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165" activeTab="2"/>
  </bookViews>
  <sheets>
    <sheet name="女子" sheetId="1" r:id="rId1"/>
    <sheet name="男子" sheetId="2" r:id="rId2"/>
    <sheet name="リレー" sheetId="3" r:id="rId3"/>
  </sheets>
  <definedNames>
    <definedName name="_xlnm.Print_Area" localSheetId="2">'リレー'!$A$1:$O$35</definedName>
    <definedName name="_xlnm.Print_Area" localSheetId="0">'女子'!$A$1:$AA$34</definedName>
    <definedName name="_xlnm.Print_Area" localSheetId="1">'男子'!$A$1:$AA$34</definedName>
  </definedNames>
  <calcPr fullCalcOnLoad="1"/>
</workbook>
</file>

<file path=xl/sharedStrings.xml><?xml version="1.0" encoding="utf-8"?>
<sst xmlns="http://schemas.openxmlformats.org/spreadsheetml/2006/main" count="333" uniqueCount="83">
  <si>
    <t>自由形</t>
  </si>
  <si>
    <t>背泳ぎ</t>
  </si>
  <si>
    <t>区分</t>
  </si>
  <si>
    <t>100m</t>
  </si>
  <si>
    <t>リレー</t>
  </si>
  <si>
    <t>メドレーリレー</t>
  </si>
  <si>
    <t>バタフライ</t>
  </si>
  <si>
    <t>25</t>
  </si>
  <si>
    <t>混合リレー</t>
  </si>
  <si>
    <t>混合メドレーリレー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</si>
  <si>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</si>
  <si>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</si>
  <si>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</si>
  <si>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</si>
  <si>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</si>
  <si>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</si>
  <si>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</si>
  <si>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</si>
  <si>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</si>
  <si>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</si>
  <si>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</si>
  <si>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</si>
  <si>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18歳～24歳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</si>
  <si>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</si>
  <si>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</si>
  <si>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</si>
  <si>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</si>
  <si>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</si>
  <si>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</si>
  <si>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</si>
  <si>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</si>
  <si>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</si>
  <si>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</si>
  <si>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M</t>
  </si>
  <si>
    <t>75～79</t>
  </si>
  <si>
    <t>生年月日</t>
  </si>
  <si>
    <t>フリガナ</t>
  </si>
  <si>
    <t>氏　　名</t>
  </si>
  <si>
    <r>
      <t xml:space="preserve">クラブ代表者氏名
</t>
    </r>
    <r>
      <rPr>
        <sz val="10"/>
        <rFont val="ＭＳ Ｐゴシック"/>
        <family val="3"/>
      </rPr>
      <t>(プログラムの大会参与）</t>
    </r>
  </si>
  <si>
    <r>
      <t>クラブ略称　</t>
    </r>
    <r>
      <rPr>
        <sz val="9"/>
        <rFont val="ＭＳ Ｐゴシック"/>
        <family val="3"/>
      </rPr>
      <t>（Web団体情報の略称と同一のもの）</t>
    </r>
  </si>
  <si>
    <t>参加クラブ名・番号</t>
  </si>
  <si>
    <t>暦
年
令</t>
  </si>
  <si>
    <t>区　分</t>
  </si>
  <si>
    <t>Ｎ</t>
  </si>
  <si>
    <t>80～84</t>
  </si>
  <si>
    <t>85～</t>
  </si>
  <si>
    <t>平泳ぎ</t>
  </si>
  <si>
    <t>個人メドレー</t>
  </si>
  <si>
    <t>（西暦）</t>
  </si>
  <si>
    <t>携帯</t>
  </si>
  <si>
    <t>N</t>
  </si>
  <si>
    <t>参加する種目欄にエントリータイムを記入してください</t>
  </si>
  <si>
    <t>埼玉　一郎</t>
  </si>
  <si>
    <t>さいたま　いちろう</t>
  </si>
  <si>
    <t>30.00</t>
  </si>
  <si>
    <t>1:10.00</t>
  </si>
  <si>
    <t xml:space="preserve">１１M  </t>
  </si>
  <si>
    <t>印</t>
  </si>
  <si>
    <t>連絡責任者氏名</t>
  </si>
  <si>
    <t>連絡先電話番号</t>
  </si>
  <si>
    <t>マスターズ大会リレー申込書</t>
  </si>
  <si>
    <t>120～159</t>
  </si>
  <si>
    <t>160～199</t>
  </si>
  <si>
    <t>200～239</t>
  </si>
  <si>
    <t>240～279</t>
  </si>
  <si>
    <t>280以上</t>
  </si>
  <si>
    <t>区分
コード</t>
  </si>
  <si>
    <t>男子</t>
  </si>
  <si>
    <t>女子</t>
  </si>
  <si>
    <t>119歳以下</t>
  </si>
  <si>
    <t>参加する種目欄にエントリータイムを記入してください</t>
  </si>
  <si>
    <t>連絡先電話番号</t>
  </si>
  <si>
    <t>距離</t>
  </si>
  <si>
    <t>マスターズ大会個人申込書</t>
  </si>
  <si>
    <t>例</t>
  </si>
  <si>
    <t>参加クラブ名</t>
  </si>
  <si>
    <t>クラブ代表者氏名
(プログラムの大会参与）</t>
  </si>
  <si>
    <t>クラブ略称（Web団体情報の略称と同一のもの）</t>
  </si>
  <si>
    <t>80～84</t>
  </si>
  <si>
    <t>85～</t>
  </si>
  <si>
    <t>50</t>
  </si>
  <si>
    <t>100</t>
  </si>
  <si>
    <t>200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</si>
</sst>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8"/>
      <name val="ＭＳ Ｐゴシック"/>
      <family val="3"/>
    </font>
    <font>
      <b/>
      <sz val="22"/>
      <name val="ＭＳ Ｐゴシック"/>
      <family val="3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hair"/>
      <right/>
      <top style="hair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thin"/>
      <bottom/>
    </border>
    <border>
      <left/>
      <right style="dotted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dashed"/>
      <top style="thin"/>
      <bottom/>
    </border>
    <border>
      <left/>
      <right style="dashed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6" fillId="0" borderId="3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176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176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176" fontId="4" fillId="0" borderId="48" xfId="0" applyNumberFormat="1" applyFont="1" applyBorder="1" applyAlignment="1" applyProtection="1">
      <alignment horizontal="center" vertical="center"/>
      <protection locked="0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top"/>
    </xf>
    <xf numFmtId="49" fontId="4" fillId="0" borderId="54" xfId="0" applyNumberFormat="1" applyFont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176" fontId="4" fillId="0" borderId="55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49" fontId="0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 textRotation="255" wrapText="1"/>
    </xf>
    <xf numFmtId="49" fontId="6" fillId="0" borderId="49" xfId="0" applyNumberFormat="1" applyFont="1" applyBorder="1" applyAlignment="1">
      <alignment horizontal="center" vertical="center" textRotation="255"/>
    </xf>
    <xf numFmtId="49" fontId="6" fillId="0" borderId="50" xfId="0" applyNumberFormat="1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6" fillId="7" borderId="73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74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75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76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49" fontId="6" fillId="7" borderId="77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78" xfId="0" applyNumberFormat="1" applyFont="1" applyFill="1" applyBorder="1" applyAlignment="1" applyProtection="1">
      <alignment horizontal="center" vertical="center" shrinkToFit="1"/>
      <protection locked="0"/>
    </xf>
    <xf numFmtId="49" fontId="6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73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74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75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76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5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6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77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 wrapText="1" shrinkToFit="1"/>
    </xf>
    <xf numFmtId="0" fontId="4" fillId="34" borderId="61" xfId="0" applyFont="1" applyFill="1" applyBorder="1" applyAlignment="1">
      <alignment horizontal="center" vertical="center" wrapText="1" shrinkToFit="1"/>
    </xf>
    <xf numFmtId="0" fontId="4" fillId="34" borderId="71" xfId="0" applyFont="1" applyFill="1" applyBorder="1" applyAlignment="1">
      <alignment horizontal="center" vertical="center" wrapText="1" shrinkToFit="1"/>
    </xf>
    <xf numFmtId="0" fontId="4" fillId="34" borderId="59" xfId="0" applyFont="1" applyFill="1" applyBorder="1" applyAlignment="1">
      <alignment horizontal="center" vertical="center" wrapText="1" shrinkToFit="1"/>
    </xf>
    <xf numFmtId="0" fontId="4" fillId="34" borderId="18" xfId="0" applyFont="1" applyFill="1" applyBorder="1" applyAlignment="1">
      <alignment horizontal="center" vertical="center" wrapText="1" shrinkToFit="1"/>
    </xf>
    <xf numFmtId="0" fontId="4" fillId="34" borderId="72" xfId="0" applyFont="1" applyFill="1" applyBorder="1" applyAlignment="1">
      <alignment horizontal="center" vertical="center" wrapText="1" shrinkToFit="1"/>
    </xf>
    <xf numFmtId="0" fontId="4" fillId="3" borderId="57" xfId="0" applyFont="1" applyFill="1" applyBorder="1" applyAlignment="1">
      <alignment horizontal="center" vertical="center" wrapText="1" shrinkToFit="1"/>
    </xf>
    <xf numFmtId="0" fontId="4" fillId="3" borderId="61" xfId="0" applyFont="1" applyFill="1" applyBorder="1" applyAlignment="1">
      <alignment horizontal="center" vertical="center" wrapText="1" shrinkToFit="1"/>
    </xf>
    <xf numFmtId="0" fontId="4" fillId="3" borderId="71" xfId="0" applyFont="1" applyFill="1" applyBorder="1" applyAlignment="1">
      <alignment horizontal="center" vertical="center" wrapText="1" shrinkToFit="1"/>
    </xf>
    <xf numFmtId="0" fontId="4" fillId="3" borderId="59" xfId="0" applyFont="1" applyFill="1" applyBorder="1" applyAlignment="1">
      <alignment horizontal="center" vertical="center" wrapText="1" shrinkToFit="1"/>
    </xf>
    <xf numFmtId="0" fontId="4" fillId="3" borderId="18" xfId="0" applyFont="1" applyFill="1" applyBorder="1" applyAlignment="1">
      <alignment horizontal="center" vertical="center" wrapText="1" shrinkToFit="1"/>
    </xf>
    <xf numFmtId="0" fontId="4" fillId="3" borderId="72" xfId="0" applyFont="1" applyFill="1" applyBorder="1" applyAlignment="1">
      <alignment horizontal="center" vertical="center" wrapText="1" shrinkToFit="1"/>
    </xf>
    <xf numFmtId="0" fontId="4" fillId="0" borderId="5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wrapText="1" shrinkToFit="1"/>
    </xf>
    <xf numFmtId="0" fontId="0" fillId="0" borderId="54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57150</xdr:colOff>
      <xdr:row>1</xdr:row>
      <xdr:rowOff>0</xdr:rowOff>
    </xdr:from>
    <xdr:to>
      <xdr:col>26</xdr:col>
      <xdr:colOff>619125</xdr:colOff>
      <xdr:row>2</xdr:row>
      <xdr:rowOff>342900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381000"/>
          <a:ext cx="3381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57150</xdr:colOff>
      <xdr:row>1</xdr:row>
      <xdr:rowOff>0</xdr:rowOff>
    </xdr:from>
    <xdr:to>
      <xdr:col>26</xdr:col>
      <xdr:colOff>619125</xdr:colOff>
      <xdr:row>2</xdr:row>
      <xdr:rowOff>342900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381000"/>
          <a:ext cx="3381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view="pageBreakPreview" zoomScale="85" zoomScaleSheetLayoutView="85" zoomScalePageLayoutView="0" workbookViewId="0" topLeftCell="A1">
      <selection activeCell="S3" sqref="S3:V3"/>
    </sheetView>
  </sheetViews>
  <sheetFormatPr defaultColWidth="5.625" defaultRowHeight="15.75" customHeight="1"/>
  <cols>
    <col min="1" max="1" width="5.625" style="3" customWidth="1"/>
    <col min="2" max="9" width="5.625" style="1" customWidth="1"/>
    <col min="10" max="11" width="6.25390625" style="1" customWidth="1"/>
    <col min="12" max="13" width="5.625" style="1" customWidth="1"/>
    <col min="14" max="29" width="9.25390625" style="1" customWidth="1"/>
    <col min="30" max="30" width="7.875" style="1" customWidth="1"/>
    <col min="31" max="32" width="5.625" style="1" customWidth="1"/>
    <col min="33" max="34" width="5.625" style="3" hidden="1" customWidth="1"/>
    <col min="35" max="35" width="11.625" style="1" hidden="1" customWidth="1"/>
    <col min="36" max="16384" width="5.625" style="1" customWidth="1"/>
  </cols>
  <sheetData>
    <row r="1" spans="1:34" s="3" customFormat="1" ht="30" customHeight="1">
      <c r="A1" s="147" t="s">
        <v>73</v>
      </c>
      <c r="B1" s="147"/>
      <c r="C1" s="147"/>
      <c r="D1" s="147"/>
      <c r="E1" s="147"/>
      <c r="F1" s="147"/>
      <c r="G1" s="147"/>
      <c r="H1" s="147"/>
      <c r="K1" s="61"/>
      <c r="L1" s="65"/>
      <c r="M1" s="148" t="s">
        <v>68</v>
      </c>
      <c r="N1" s="149"/>
      <c r="O1" s="28"/>
      <c r="T1" s="56"/>
      <c r="U1" s="28"/>
      <c r="V1" s="28"/>
      <c r="W1" s="28"/>
      <c r="X1" s="28"/>
      <c r="Y1" s="28"/>
      <c r="Z1" s="28"/>
      <c r="AA1" s="28"/>
      <c r="AB1" s="28"/>
      <c r="AC1" s="28"/>
      <c r="AD1" s="30"/>
      <c r="AG1" s="3" t="s">
        <v>10</v>
      </c>
      <c r="AH1" s="62">
        <v>42735</v>
      </c>
    </row>
    <row r="2" spans="1:33" s="5" customFormat="1" ht="42.75" customHeight="1">
      <c r="A2" s="150" t="s">
        <v>75</v>
      </c>
      <c r="B2" s="151"/>
      <c r="C2" s="152"/>
      <c r="D2" s="156"/>
      <c r="E2" s="156"/>
      <c r="F2" s="156"/>
      <c r="G2" s="156"/>
      <c r="H2" s="156"/>
      <c r="I2" s="156"/>
      <c r="J2" s="156"/>
      <c r="K2" s="157"/>
      <c r="L2" s="160" t="s">
        <v>56</v>
      </c>
      <c r="M2" s="156"/>
      <c r="N2" s="157"/>
      <c r="O2" s="24"/>
      <c r="P2" s="113" t="s">
        <v>76</v>
      </c>
      <c r="Q2" s="114"/>
      <c r="R2" s="114"/>
      <c r="S2" s="115"/>
      <c r="T2" s="116"/>
      <c r="U2" s="116"/>
      <c r="V2" s="72" t="s">
        <v>57</v>
      </c>
      <c r="X2" s="24"/>
      <c r="Y2" s="111"/>
      <c r="Z2" s="111"/>
      <c r="AA2" s="111"/>
      <c r="AB2" s="112"/>
      <c r="AC2" s="112"/>
      <c r="AD2" s="112"/>
      <c r="AF2" s="3"/>
      <c r="AG2" s="3" t="s">
        <v>10</v>
      </c>
    </row>
    <row r="3" spans="1:33" s="5" customFormat="1" ht="30" customHeight="1">
      <c r="A3" s="153"/>
      <c r="B3" s="154"/>
      <c r="C3" s="155"/>
      <c r="D3" s="158"/>
      <c r="E3" s="158"/>
      <c r="F3" s="158"/>
      <c r="G3" s="158"/>
      <c r="H3" s="158"/>
      <c r="I3" s="158"/>
      <c r="J3" s="158"/>
      <c r="K3" s="159"/>
      <c r="L3" s="161"/>
      <c r="M3" s="158"/>
      <c r="N3" s="159"/>
      <c r="O3" s="24"/>
      <c r="P3" s="113" t="s">
        <v>58</v>
      </c>
      <c r="Q3" s="114"/>
      <c r="R3" s="114"/>
      <c r="S3" s="115"/>
      <c r="T3" s="116"/>
      <c r="U3" s="116"/>
      <c r="V3" s="117"/>
      <c r="AF3" s="3"/>
      <c r="AG3" s="3" t="s">
        <v>10</v>
      </c>
    </row>
    <row r="4" spans="1:34" s="5" customFormat="1" ht="36" customHeight="1">
      <c r="A4" s="136" t="s">
        <v>77</v>
      </c>
      <c r="B4" s="137"/>
      <c r="C4" s="137"/>
      <c r="D4" s="137"/>
      <c r="E4" s="137"/>
      <c r="F4" s="137"/>
      <c r="G4" s="138"/>
      <c r="H4" s="139"/>
      <c r="I4" s="139"/>
      <c r="J4" s="139"/>
      <c r="K4" s="139"/>
      <c r="L4" s="139"/>
      <c r="M4" s="139"/>
      <c r="N4" s="140"/>
      <c r="O4" s="24"/>
      <c r="P4" s="141" t="s">
        <v>59</v>
      </c>
      <c r="Q4" s="142"/>
      <c r="R4" s="142"/>
      <c r="S4" s="63" t="s">
        <v>49</v>
      </c>
      <c r="T4" s="162"/>
      <c r="U4" s="162"/>
      <c r="V4" s="163"/>
      <c r="AE4" s="64"/>
      <c r="AG4" s="3"/>
      <c r="AH4" s="3"/>
    </row>
    <row r="5" spans="1:34" s="5" customFormat="1" ht="24.75" customHeight="1">
      <c r="A5" s="164"/>
      <c r="B5" s="164"/>
      <c r="C5" s="164"/>
      <c r="D5" s="164"/>
      <c r="E5" s="22"/>
      <c r="F5" s="22"/>
      <c r="G5" s="22"/>
      <c r="H5" s="22"/>
      <c r="I5" s="22"/>
      <c r="J5" s="22"/>
      <c r="K5" s="22"/>
      <c r="L5" s="22"/>
      <c r="M5" s="22"/>
      <c r="N5" s="165" t="s">
        <v>51</v>
      </c>
      <c r="O5" s="165"/>
      <c r="P5" s="165"/>
      <c r="Q5" s="165"/>
      <c r="R5" s="165"/>
      <c r="S5" s="165"/>
      <c r="T5" s="165"/>
      <c r="U5" s="165"/>
      <c r="V5" s="165"/>
      <c r="W5" s="165"/>
      <c r="X5" s="8"/>
      <c r="Y5" s="21"/>
      <c r="Z5" s="21"/>
      <c r="AA5" s="21"/>
      <c r="AB5" s="23"/>
      <c r="AC5" s="23"/>
      <c r="AD5" s="15"/>
      <c r="AE5" s="25"/>
      <c r="AG5" s="3">
        <v>21</v>
      </c>
      <c r="AH5" s="3" t="s">
        <v>10</v>
      </c>
    </row>
    <row r="6" spans="1:34" s="3" customFormat="1" ht="19.5" customHeight="1">
      <c r="A6" s="118"/>
      <c r="B6" s="121" t="s">
        <v>37</v>
      </c>
      <c r="C6" s="122"/>
      <c r="D6" s="122"/>
      <c r="E6" s="123"/>
      <c r="F6" s="121" t="s">
        <v>36</v>
      </c>
      <c r="G6" s="122"/>
      <c r="H6" s="122"/>
      <c r="I6" s="123"/>
      <c r="J6" s="121" t="s">
        <v>35</v>
      </c>
      <c r="K6" s="123"/>
      <c r="L6" s="130" t="s">
        <v>41</v>
      </c>
      <c r="M6" s="133" t="s">
        <v>2</v>
      </c>
      <c r="N6" s="143" t="s">
        <v>0</v>
      </c>
      <c r="O6" s="144"/>
      <c r="P6" s="145"/>
      <c r="Q6" s="143" t="s">
        <v>1</v>
      </c>
      <c r="R6" s="144"/>
      <c r="S6" s="145"/>
      <c r="T6" s="143" t="s">
        <v>46</v>
      </c>
      <c r="U6" s="144"/>
      <c r="V6" s="145"/>
      <c r="W6" s="143" t="s">
        <v>6</v>
      </c>
      <c r="X6" s="144"/>
      <c r="Y6" s="145"/>
      <c r="Z6" s="143" t="s">
        <v>47</v>
      </c>
      <c r="AA6" s="146"/>
      <c r="AB6" s="7"/>
      <c r="AE6" s="29"/>
      <c r="AG6" s="3">
        <v>22</v>
      </c>
      <c r="AH6" s="3" t="s">
        <v>10</v>
      </c>
    </row>
    <row r="7" spans="1:34" s="4" customFormat="1" ht="15" customHeight="1">
      <c r="A7" s="119"/>
      <c r="B7" s="124"/>
      <c r="C7" s="125"/>
      <c r="D7" s="125"/>
      <c r="E7" s="126"/>
      <c r="F7" s="124"/>
      <c r="G7" s="125"/>
      <c r="H7" s="125"/>
      <c r="I7" s="126"/>
      <c r="J7" s="124"/>
      <c r="K7" s="126"/>
      <c r="L7" s="131"/>
      <c r="M7" s="134"/>
      <c r="N7" s="97" t="s">
        <v>7</v>
      </c>
      <c r="O7" s="97" t="s">
        <v>80</v>
      </c>
      <c r="P7" s="97" t="s">
        <v>81</v>
      </c>
      <c r="Q7" s="97" t="s">
        <v>7</v>
      </c>
      <c r="R7" s="97" t="s">
        <v>80</v>
      </c>
      <c r="S7" s="97" t="s">
        <v>81</v>
      </c>
      <c r="T7" s="97" t="s">
        <v>7</v>
      </c>
      <c r="U7" s="97" t="s">
        <v>80</v>
      </c>
      <c r="V7" s="97" t="s">
        <v>81</v>
      </c>
      <c r="W7" s="97" t="s">
        <v>7</v>
      </c>
      <c r="X7" s="97" t="s">
        <v>80</v>
      </c>
      <c r="Y7" s="97" t="s">
        <v>81</v>
      </c>
      <c r="Z7" s="97" t="s">
        <v>81</v>
      </c>
      <c r="AA7" s="99" t="s">
        <v>82</v>
      </c>
      <c r="AB7" s="9"/>
      <c r="AE7" s="29"/>
      <c r="AG7" s="3">
        <v>23</v>
      </c>
      <c r="AH7" s="3" t="s">
        <v>10</v>
      </c>
    </row>
    <row r="8" spans="1:34" s="4" customFormat="1" ht="15" customHeight="1">
      <c r="A8" s="120"/>
      <c r="B8" s="127"/>
      <c r="C8" s="128"/>
      <c r="D8" s="128"/>
      <c r="E8" s="129"/>
      <c r="F8" s="127"/>
      <c r="G8" s="128"/>
      <c r="H8" s="128"/>
      <c r="I8" s="129"/>
      <c r="J8" s="101" t="s">
        <v>48</v>
      </c>
      <c r="K8" s="102"/>
      <c r="L8" s="132"/>
      <c r="M8" s="135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100"/>
      <c r="AB8" s="9"/>
      <c r="AE8" s="29"/>
      <c r="AG8" s="3">
        <v>24</v>
      </c>
      <c r="AH8" s="3" t="s">
        <v>10</v>
      </c>
    </row>
    <row r="9" spans="1:34" ht="25.5" customHeight="1">
      <c r="A9" s="57" t="s">
        <v>74</v>
      </c>
      <c r="B9" s="103" t="s">
        <v>52</v>
      </c>
      <c r="C9" s="104"/>
      <c r="D9" s="104"/>
      <c r="E9" s="105"/>
      <c r="F9" s="106" t="s">
        <v>53</v>
      </c>
      <c r="G9" s="107"/>
      <c r="H9" s="107"/>
      <c r="I9" s="108"/>
      <c r="J9" s="109">
        <v>21916</v>
      </c>
      <c r="K9" s="110"/>
      <c r="L9" s="32">
        <f>IF(J9="","",DATEDIF(J9,"2015/12/31","Y"))</f>
        <v>55</v>
      </c>
      <c r="M9" s="33" t="str">
        <f aca="true" t="shared" si="0" ref="M9:M29">IF(J9="","",VLOOKUP(L9,$AG$1:$AH$74,2,FALSE))</f>
        <v>H</v>
      </c>
      <c r="N9" s="58"/>
      <c r="O9" s="59" t="s">
        <v>54</v>
      </c>
      <c r="P9" s="59" t="s">
        <v>55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60"/>
      <c r="AB9" s="11"/>
      <c r="AG9" s="3">
        <v>25</v>
      </c>
      <c r="AH9" s="3" t="s">
        <v>11</v>
      </c>
    </row>
    <row r="10" spans="1:34" ht="25.5" customHeight="1">
      <c r="A10" s="10">
        <v>1</v>
      </c>
      <c r="B10" s="91"/>
      <c r="C10" s="91"/>
      <c r="D10" s="91"/>
      <c r="E10" s="91"/>
      <c r="F10" s="92"/>
      <c r="G10" s="92"/>
      <c r="H10" s="92"/>
      <c r="I10" s="92"/>
      <c r="J10" s="93"/>
      <c r="K10" s="93"/>
      <c r="L10" s="33">
        <f>IF(J10="","",DATEDIF(J10,$AH$1,"Y"))</f>
      </c>
      <c r="M10" s="33">
        <f t="shared" si="0"/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11"/>
      <c r="AG10" s="3">
        <v>26</v>
      </c>
      <c r="AH10" s="3" t="s">
        <v>11</v>
      </c>
    </row>
    <row r="11" spans="1:34" ht="25.5" customHeight="1">
      <c r="A11" s="12">
        <v>2</v>
      </c>
      <c r="B11" s="85"/>
      <c r="C11" s="85"/>
      <c r="D11" s="85"/>
      <c r="E11" s="85"/>
      <c r="F11" s="86"/>
      <c r="G11" s="86"/>
      <c r="H11" s="86"/>
      <c r="I11" s="86"/>
      <c r="J11" s="87"/>
      <c r="K11" s="87"/>
      <c r="L11" s="34">
        <f aca="true" t="shared" si="1" ref="L11:L29">IF(J11="","",DATEDIF(J11,$AH$1,"Y"))</f>
      </c>
      <c r="M11" s="34">
        <f t="shared" si="0"/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  <c r="AB11" s="11"/>
      <c r="AG11" s="3">
        <v>27</v>
      </c>
      <c r="AH11" s="3" t="s">
        <v>11</v>
      </c>
    </row>
    <row r="12" spans="1:34" ht="25.5" customHeight="1">
      <c r="A12" s="12">
        <v>3</v>
      </c>
      <c r="B12" s="85"/>
      <c r="C12" s="85"/>
      <c r="D12" s="85"/>
      <c r="E12" s="85"/>
      <c r="F12" s="86"/>
      <c r="G12" s="86"/>
      <c r="H12" s="86"/>
      <c r="I12" s="86"/>
      <c r="J12" s="87"/>
      <c r="K12" s="87"/>
      <c r="L12" s="34">
        <f t="shared" si="1"/>
      </c>
      <c r="M12" s="34">
        <f t="shared" si="0"/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B12" s="11"/>
      <c r="AH12" s="3" t="s">
        <v>11</v>
      </c>
    </row>
    <row r="13" spans="1:34" ht="25.5" customHeight="1">
      <c r="A13" s="13">
        <v>4</v>
      </c>
      <c r="B13" s="85"/>
      <c r="C13" s="85"/>
      <c r="D13" s="85"/>
      <c r="E13" s="85"/>
      <c r="F13" s="86"/>
      <c r="G13" s="86"/>
      <c r="H13" s="86"/>
      <c r="I13" s="86"/>
      <c r="J13" s="87"/>
      <c r="K13" s="87"/>
      <c r="L13" s="35">
        <f t="shared" si="1"/>
      </c>
      <c r="M13" s="35">
        <f t="shared" si="0"/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3"/>
      <c r="AB13" s="11"/>
      <c r="AG13" s="3">
        <v>29</v>
      </c>
      <c r="AH13" s="3" t="s">
        <v>11</v>
      </c>
    </row>
    <row r="14" spans="1:34" ht="25.5" customHeight="1">
      <c r="A14" s="13">
        <v>5</v>
      </c>
      <c r="B14" s="88"/>
      <c r="C14" s="88"/>
      <c r="D14" s="88"/>
      <c r="E14" s="88"/>
      <c r="F14" s="89"/>
      <c r="G14" s="89"/>
      <c r="H14" s="89"/>
      <c r="I14" s="89"/>
      <c r="J14" s="90"/>
      <c r="K14" s="90"/>
      <c r="L14" s="35">
        <f t="shared" si="1"/>
      </c>
      <c r="M14" s="35">
        <f t="shared" si="0"/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11"/>
      <c r="AG14" s="3">
        <v>30</v>
      </c>
      <c r="AH14" s="3" t="s">
        <v>12</v>
      </c>
    </row>
    <row r="15" spans="1:34" ht="25.5" customHeight="1">
      <c r="A15" s="10">
        <v>6</v>
      </c>
      <c r="B15" s="94"/>
      <c r="C15" s="94"/>
      <c r="D15" s="94"/>
      <c r="E15" s="94"/>
      <c r="F15" s="95"/>
      <c r="G15" s="95"/>
      <c r="H15" s="95"/>
      <c r="I15" s="95"/>
      <c r="J15" s="96"/>
      <c r="K15" s="96"/>
      <c r="L15" s="33">
        <f t="shared" si="1"/>
      </c>
      <c r="M15" s="33">
        <f t="shared" si="0"/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11"/>
      <c r="AG15" s="3">
        <v>31</v>
      </c>
      <c r="AH15" s="3" t="s">
        <v>12</v>
      </c>
    </row>
    <row r="16" spans="1:34" ht="25.5" customHeight="1">
      <c r="A16" s="14">
        <v>7</v>
      </c>
      <c r="B16" s="85"/>
      <c r="C16" s="85"/>
      <c r="D16" s="85"/>
      <c r="E16" s="85"/>
      <c r="F16" s="86"/>
      <c r="G16" s="86"/>
      <c r="H16" s="86"/>
      <c r="I16" s="86"/>
      <c r="J16" s="87"/>
      <c r="K16" s="87"/>
      <c r="L16" s="36">
        <f t="shared" si="1"/>
      </c>
      <c r="M16" s="36">
        <f t="shared" si="0"/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11"/>
      <c r="AG16" s="3">
        <v>32</v>
      </c>
      <c r="AH16" s="3" t="s">
        <v>12</v>
      </c>
    </row>
    <row r="17" spans="1:34" ht="25.5" customHeight="1">
      <c r="A17" s="12">
        <v>8</v>
      </c>
      <c r="B17" s="85"/>
      <c r="C17" s="85"/>
      <c r="D17" s="85"/>
      <c r="E17" s="85"/>
      <c r="F17" s="86"/>
      <c r="G17" s="86"/>
      <c r="H17" s="86"/>
      <c r="I17" s="86"/>
      <c r="J17" s="87"/>
      <c r="K17" s="87"/>
      <c r="L17" s="34">
        <f t="shared" si="1"/>
      </c>
      <c r="M17" s="34">
        <f t="shared" si="0"/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1"/>
      <c r="AB17" s="11"/>
      <c r="AG17" s="3">
        <v>33</v>
      </c>
      <c r="AH17" s="3" t="s">
        <v>12</v>
      </c>
    </row>
    <row r="18" spans="1:34" ht="25.5" customHeight="1">
      <c r="A18" s="12">
        <v>9</v>
      </c>
      <c r="B18" s="85"/>
      <c r="C18" s="85"/>
      <c r="D18" s="85"/>
      <c r="E18" s="85"/>
      <c r="F18" s="86"/>
      <c r="G18" s="86"/>
      <c r="H18" s="86"/>
      <c r="I18" s="86"/>
      <c r="J18" s="87"/>
      <c r="K18" s="87"/>
      <c r="L18" s="34">
        <f t="shared" si="1"/>
      </c>
      <c r="M18" s="34">
        <f t="shared" si="0"/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B18" s="11"/>
      <c r="AG18" s="3">
        <v>34</v>
      </c>
      <c r="AH18" s="3" t="s">
        <v>12</v>
      </c>
    </row>
    <row r="19" spans="1:34" ht="25.5" customHeight="1">
      <c r="A19" s="16">
        <v>10</v>
      </c>
      <c r="B19" s="88"/>
      <c r="C19" s="88"/>
      <c r="D19" s="88"/>
      <c r="E19" s="88"/>
      <c r="F19" s="89"/>
      <c r="G19" s="89"/>
      <c r="H19" s="89"/>
      <c r="I19" s="89"/>
      <c r="J19" s="90"/>
      <c r="K19" s="90"/>
      <c r="L19" s="37">
        <f t="shared" si="1"/>
      </c>
      <c r="M19" s="37">
        <f t="shared" si="0"/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11"/>
      <c r="AG19" s="3">
        <v>35</v>
      </c>
      <c r="AH19" s="3" t="s">
        <v>13</v>
      </c>
    </row>
    <row r="20" spans="1:34" ht="25.5" customHeight="1">
      <c r="A20" s="14">
        <v>11</v>
      </c>
      <c r="B20" s="94"/>
      <c r="C20" s="94"/>
      <c r="D20" s="94"/>
      <c r="E20" s="94"/>
      <c r="F20" s="95"/>
      <c r="G20" s="95"/>
      <c r="H20" s="95"/>
      <c r="I20" s="95"/>
      <c r="J20" s="96"/>
      <c r="K20" s="96"/>
      <c r="L20" s="36">
        <f t="shared" si="1"/>
      </c>
      <c r="M20" s="36">
        <f t="shared" si="0"/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5"/>
      <c r="AB20" s="11"/>
      <c r="AG20" s="3">
        <v>36</v>
      </c>
      <c r="AH20" s="3" t="s">
        <v>13</v>
      </c>
    </row>
    <row r="21" spans="1:34" ht="25.5" customHeight="1">
      <c r="A21" s="12">
        <v>12</v>
      </c>
      <c r="B21" s="85"/>
      <c r="C21" s="85"/>
      <c r="D21" s="85"/>
      <c r="E21" s="85"/>
      <c r="F21" s="86"/>
      <c r="G21" s="86"/>
      <c r="H21" s="86"/>
      <c r="I21" s="86"/>
      <c r="J21" s="87"/>
      <c r="K21" s="87"/>
      <c r="L21" s="34">
        <f t="shared" si="1"/>
      </c>
      <c r="M21" s="34">
        <f t="shared" si="0"/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B21" s="11"/>
      <c r="AG21" s="3">
        <v>37</v>
      </c>
      <c r="AH21" s="3" t="s">
        <v>13</v>
      </c>
    </row>
    <row r="22" spans="1:34" ht="25.5" customHeight="1">
      <c r="A22" s="12">
        <v>13</v>
      </c>
      <c r="B22" s="85"/>
      <c r="C22" s="85"/>
      <c r="D22" s="85"/>
      <c r="E22" s="85"/>
      <c r="F22" s="86"/>
      <c r="G22" s="86"/>
      <c r="H22" s="86"/>
      <c r="I22" s="86"/>
      <c r="J22" s="87"/>
      <c r="K22" s="87"/>
      <c r="L22" s="34">
        <f t="shared" si="1"/>
      </c>
      <c r="M22" s="34">
        <f t="shared" si="0"/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11"/>
      <c r="AG22" s="3">
        <v>38</v>
      </c>
      <c r="AH22" s="3" t="s">
        <v>13</v>
      </c>
    </row>
    <row r="23" spans="1:34" ht="25.5" customHeight="1">
      <c r="A23" s="12">
        <v>14</v>
      </c>
      <c r="B23" s="85"/>
      <c r="C23" s="85"/>
      <c r="D23" s="85"/>
      <c r="E23" s="85"/>
      <c r="F23" s="86"/>
      <c r="G23" s="86"/>
      <c r="H23" s="86"/>
      <c r="I23" s="86"/>
      <c r="J23" s="87"/>
      <c r="K23" s="87"/>
      <c r="L23" s="34">
        <f t="shared" si="1"/>
      </c>
      <c r="M23" s="34">
        <f t="shared" si="0"/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  <c r="AB23" s="11"/>
      <c r="AG23" s="3">
        <v>39</v>
      </c>
      <c r="AH23" s="3" t="s">
        <v>13</v>
      </c>
    </row>
    <row r="24" spans="1:34" ht="25.5" customHeight="1">
      <c r="A24" s="16">
        <v>15</v>
      </c>
      <c r="B24" s="88"/>
      <c r="C24" s="88"/>
      <c r="D24" s="88"/>
      <c r="E24" s="88"/>
      <c r="F24" s="89"/>
      <c r="G24" s="89"/>
      <c r="H24" s="89"/>
      <c r="I24" s="89"/>
      <c r="J24" s="90"/>
      <c r="K24" s="90"/>
      <c r="L24" s="37">
        <f t="shared" si="1"/>
      </c>
      <c r="M24" s="37">
        <f t="shared" si="0"/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  <c r="AB24" s="11"/>
      <c r="AC24" s="11"/>
      <c r="AD24" s="27"/>
      <c r="AE24" s="17"/>
      <c r="AG24" s="3">
        <v>40</v>
      </c>
      <c r="AH24" s="3" t="s">
        <v>14</v>
      </c>
    </row>
    <row r="25" spans="1:34" ht="25.5" customHeight="1">
      <c r="A25" s="10">
        <v>16</v>
      </c>
      <c r="B25" s="91"/>
      <c r="C25" s="91"/>
      <c r="D25" s="91"/>
      <c r="E25" s="91"/>
      <c r="F25" s="92"/>
      <c r="G25" s="92"/>
      <c r="H25" s="92"/>
      <c r="I25" s="92"/>
      <c r="J25" s="93"/>
      <c r="K25" s="93"/>
      <c r="L25" s="33">
        <f t="shared" si="1"/>
      </c>
      <c r="M25" s="33">
        <f t="shared" si="0"/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11"/>
      <c r="AC25" s="11"/>
      <c r="AD25" s="27"/>
      <c r="AE25" s="17"/>
      <c r="AG25" s="3">
        <v>41</v>
      </c>
      <c r="AH25" s="3" t="s">
        <v>14</v>
      </c>
    </row>
    <row r="26" spans="1:34" ht="25.5" customHeight="1">
      <c r="A26" s="12">
        <v>17</v>
      </c>
      <c r="B26" s="85"/>
      <c r="C26" s="85"/>
      <c r="D26" s="85"/>
      <c r="E26" s="85"/>
      <c r="F26" s="86"/>
      <c r="G26" s="86"/>
      <c r="H26" s="86"/>
      <c r="I26" s="86"/>
      <c r="J26" s="87"/>
      <c r="K26" s="87"/>
      <c r="L26" s="34">
        <f t="shared" si="1"/>
      </c>
      <c r="M26" s="34">
        <f t="shared" si="0"/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1"/>
      <c r="AB26" s="11"/>
      <c r="AC26" s="11"/>
      <c r="AD26" s="27"/>
      <c r="AE26" s="17"/>
      <c r="AG26" s="3">
        <v>42</v>
      </c>
      <c r="AH26" s="3" t="s">
        <v>14</v>
      </c>
    </row>
    <row r="27" spans="1:34" ht="25.5" customHeight="1">
      <c r="A27" s="12">
        <v>18</v>
      </c>
      <c r="B27" s="85"/>
      <c r="C27" s="85"/>
      <c r="D27" s="85"/>
      <c r="E27" s="85"/>
      <c r="F27" s="86"/>
      <c r="G27" s="86"/>
      <c r="H27" s="86"/>
      <c r="I27" s="86"/>
      <c r="J27" s="87"/>
      <c r="K27" s="87"/>
      <c r="L27" s="34">
        <f t="shared" si="1"/>
      </c>
      <c r="M27" s="34">
        <f t="shared" si="0"/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B27" s="11"/>
      <c r="AC27" s="11"/>
      <c r="AD27" s="26"/>
      <c r="AE27" s="17"/>
      <c r="AG27" s="3">
        <v>43</v>
      </c>
      <c r="AH27" s="3" t="s">
        <v>14</v>
      </c>
    </row>
    <row r="28" spans="1:34" ht="25.5" customHeight="1">
      <c r="A28" s="12">
        <v>19</v>
      </c>
      <c r="B28" s="85"/>
      <c r="C28" s="85"/>
      <c r="D28" s="85"/>
      <c r="E28" s="85"/>
      <c r="F28" s="86"/>
      <c r="G28" s="86"/>
      <c r="H28" s="86"/>
      <c r="I28" s="86"/>
      <c r="J28" s="87"/>
      <c r="K28" s="87"/>
      <c r="L28" s="34">
        <f t="shared" si="1"/>
      </c>
      <c r="M28" s="34">
        <f t="shared" si="0"/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11"/>
      <c r="AC28" s="11"/>
      <c r="AD28" s="27"/>
      <c r="AE28" s="17"/>
      <c r="AG28" s="3">
        <v>44</v>
      </c>
      <c r="AH28" s="3" t="s">
        <v>14</v>
      </c>
    </row>
    <row r="29" spans="1:34" ht="25.5" customHeight="1">
      <c r="A29" s="16">
        <v>20</v>
      </c>
      <c r="B29" s="88"/>
      <c r="C29" s="88"/>
      <c r="D29" s="88"/>
      <c r="E29" s="88"/>
      <c r="F29" s="89"/>
      <c r="G29" s="89"/>
      <c r="H29" s="89"/>
      <c r="I29" s="89"/>
      <c r="J29" s="90"/>
      <c r="K29" s="90"/>
      <c r="L29" s="37">
        <f t="shared" si="1"/>
      </c>
      <c r="M29" s="37">
        <f t="shared" si="0"/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  <c r="AB29" s="11"/>
      <c r="AC29" s="11"/>
      <c r="AD29" s="27"/>
      <c r="AE29" s="17"/>
      <c r="AG29" s="3">
        <v>45</v>
      </c>
      <c r="AH29" s="3" t="s">
        <v>15</v>
      </c>
    </row>
    <row r="30" spans="33:34" ht="15.75" customHeight="1">
      <c r="AG30" s="3">
        <v>51</v>
      </c>
      <c r="AH30" s="3" t="s">
        <v>16</v>
      </c>
    </row>
    <row r="31" spans="33:34" ht="15.75" customHeight="1">
      <c r="AG31" s="3">
        <v>52</v>
      </c>
      <c r="AH31" s="3" t="s">
        <v>16</v>
      </c>
    </row>
    <row r="32" spans="33:34" ht="15.75" customHeight="1">
      <c r="AG32" s="3">
        <v>53</v>
      </c>
      <c r="AH32" s="3" t="s">
        <v>16</v>
      </c>
    </row>
    <row r="33" spans="33:34" ht="15.75" customHeight="1">
      <c r="AG33" s="3">
        <v>54</v>
      </c>
      <c r="AH33" s="3" t="s">
        <v>16</v>
      </c>
    </row>
    <row r="34" spans="33:34" ht="15.75" customHeight="1">
      <c r="AG34" s="3">
        <v>55</v>
      </c>
      <c r="AH34" s="3" t="s">
        <v>17</v>
      </c>
    </row>
    <row r="35" spans="33:34" ht="15.75" customHeight="1" thickBot="1">
      <c r="AG35" s="3">
        <v>56</v>
      </c>
      <c r="AH35" s="3" t="s">
        <v>17</v>
      </c>
    </row>
    <row r="36" spans="14:34" ht="15.75" customHeight="1">
      <c r="N36" s="80" t="s">
        <v>2</v>
      </c>
      <c r="O36" s="66" t="s">
        <v>10</v>
      </c>
      <c r="P36" s="83" t="s">
        <v>22</v>
      </c>
      <c r="Q36" s="84"/>
      <c r="R36" s="66" t="s">
        <v>13</v>
      </c>
      <c r="S36" s="83" t="s">
        <v>25</v>
      </c>
      <c r="T36" s="84"/>
      <c r="U36" s="66" t="s">
        <v>16</v>
      </c>
      <c r="V36" s="83" t="s">
        <v>28</v>
      </c>
      <c r="W36" s="84"/>
      <c r="X36" s="66" t="s">
        <v>19</v>
      </c>
      <c r="Y36" s="83" t="s">
        <v>31</v>
      </c>
      <c r="Z36" s="84"/>
      <c r="AA36" s="69" t="s">
        <v>33</v>
      </c>
      <c r="AB36" s="83" t="s">
        <v>44</v>
      </c>
      <c r="AC36" s="84"/>
      <c r="AG36" s="3">
        <v>57</v>
      </c>
      <c r="AH36" s="3" t="s">
        <v>17</v>
      </c>
    </row>
    <row r="37" spans="14:34" ht="15.75" customHeight="1">
      <c r="N37" s="81"/>
      <c r="O37" s="67" t="s">
        <v>11</v>
      </c>
      <c r="P37" s="76" t="s">
        <v>23</v>
      </c>
      <c r="Q37" s="77"/>
      <c r="R37" s="67" t="s">
        <v>14</v>
      </c>
      <c r="S37" s="76" t="s">
        <v>26</v>
      </c>
      <c r="T37" s="77"/>
      <c r="U37" s="67" t="s">
        <v>17</v>
      </c>
      <c r="V37" s="76" t="s">
        <v>29</v>
      </c>
      <c r="W37" s="77"/>
      <c r="X37" s="67" t="s">
        <v>20</v>
      </c>
      <c r="Y37" s="76" t="s">
        <v>32</v>
      </c>
      <c r="Z37" s="77"/>
      <c r="AA37" s="70" t="s">
        <v>43</v>
      </c>
      <c r="AB37" s="76" t="s">
        <v>45</v>
      </c>
      <c r="AC37" s="77"/>
      <c r="AG37" s="3">
        <v>58</v>
      </c>
      <c r="AH37" s="3" t="s">
        <v>17</v>
      </c>
    </row>
    <row r="38" spans="14:34" ht="15.75" customHeight="1" thickBot="1">
      <c r="N38" s="82"/>
      <c r="O38" s="68" t="s">
        <v>12</v>
      </c>
      <c r="P38" s="78" t="s">
        <v>24</v>
      </c>
      <c r="Q38" s="79"/>
      <c r="R38" s="68" t="s">
        <v>15</v>
      </c>
      <c r="S38" s="78" t="s">
        <v>27</v>
      </c>
      <c r="T38" s="79"/>
      <c r="U38" s="68" t="s">
        <v>18</v>
      </c>
      <c r="V38" s="78" t="s">
        <v>30</v>
      </c>
      <c r="W38" s="79"/>
      <c r="X38" s="68" t="s">
        <v>21</v>
      </c>
      <c r="Y38" s="78" t="s">
        <v>34</v>
      </c>
      <c r="Z38" s="79"/>
      <c r="AA38" s="71"/>
      <c r="AB38" s="78"/>
      <c r="AC38" s="79"/>
      <c r="AG38" s="3">
        <v>59</v>
      </c>
      <c r="AH38" s="3" t="s">
        <v>17</v>
      </c>
    </row>
    <row r="39" spans="33:34" ht="15.75" customHeight="1">
      <c r="AG39" s="3">
        <v>60</v>
      </c>
      <c r="AH39" s="3" t="s">
        <v>18</v>
      </c>
    </row>
    <row r="40" spans="33:34" ht="15.75" customHeight="1">
      <c r="AG40" s="3">
        <v>61</v>
      </c>
      <c r="AH40" s="3" t="s">
        <v>18</v>
      </c>
    </row>
    <row r="41" spans="33:34" ht="15.75" customHeight="1">
      <c r="AG41" s="3">
        <v>62</v>
      </c>
      <c r="AH41" s="3" t="s">
        <v>18</v>
      </c>
    </row>
    <row r="42" spans="33:34" ht="15.75" customHeight="1">
      <c r="AG42" s="3">
        <v>63</v>
      </c>
      <c r="AH42" s="3" t="s">
        <v>18</v>
      </c>
    </row>
    <row r="43" spans="33:34" ht="15.75" customHeight="1">
      <c r="AG43" s="3">
        <v>64</v>
      </c>
      <c r="AH43" s="3" t="s">
        <v>18</v>
      </c>
    </row>
    <row r="44" spans="33:34" ht="15.75" customHeight="1">
      <c r="AG44" s="3">
        <v>65</v>
      </c>
      <c r="AH44" s="3" t="s">
        <v>19</v>
      </c>
    </row>
    <row r="45" spans="33:34" ht="15.75" customHeight="1">
      <c r="AG45" s="3">
        <v>66</v>
      </c>
      <c r="AH45" s="3" t="s">
        <v>19</v>
      </c>
    </row>
    <row r="46" spans="33:34" ht="15.75" customHeight="1">
      <c r="AG46" s="3">
        <v>67</v>
      </c>
      <c r="AH46" s="3" t="s">
        <v>19</v>
      </c>
    </row>
    <row r="47" spans="33:34" ht="15.75" customHeight="1">
      <c r="AG47" s="3">
        <v>68</v>
      </c>
      <c r="AH47" s="3" t="s">
        <v>19</v>
      </c>
    </row>
    <row r="48" spans="33:34" ht="15.75" customHeight="1">
      <c r="AG48" s="3">
        <v>69</v>
      </c>
      <c r="AH48" s="3" t="s">
        <v>19</v>
      </c>
    </row>
    <row r="49" spans="33:34" ht="15.75" customHeight="1">
      <c r="AG49" s="3">
        <v>70</v>
      </c>
      <c r="AH49" s="3" t="s">
        <v>20</v>
      </c>
    </row>
    <row r="50" spans="33:34" ht="15.75" customHeight="1">
      <c r="AG50" s="3">
        <v>71</v>
      </c>
      <c r="AH50" s="3" t="s">
        <v>20</v>
      </c>
    </row>
    <row r="51" spans="33:34" ht="15.75" customHeight="1">
      <c r="AG51" s="3">
        <v>72</v>
      </c>
      <c r="AH51" s="3" t="s">
        <v>20</v>
      </c>
    </row>
    <row r="52" spans="33:34" ht="15.75" customHeight="1">
      <c r="AG52" s="3">
        <v>73</v>
      </c>
      <c r="AH52" s="3" t="s">
        <v>20</v>
      </c>
    </row>
    <row r="53" spans="33:34" ht="15.75" customHeight="1">
      <c r="AG53" s="3">
        <v>74</v>
      </c>
      <c r="AH53" s="3" t="s">
        <v>20</v>
      </c>
    </row>
    <row r="54" spans="33:34" ht="15.75" customHeight="1">
      <c r="AG54" s="3">
        <v>75</v>
      </c>
      <c r="AH54" s="3" t="s">
        <v>21</v>
      </c>
    </row>
    <row r="55" spans="33:34" ht="15.75" customHeight="1">
      <c r="AG55" s="3">
        <v>76</v>
      </c>
      <c r="AH55" s="3" t="s">
        <v>21</v>
      </c>
    </row>
    <row r="56" spans="33:34" ht="15.75" customHeight="1">
      <c r="AG56" s="3">
        <v>77</v>
      </c>
      <c r="AH56" s="3" t="s">
        <v>21</v>
      </c>
    </row>
    <row r="57" spans="33:34" ht="15.75" customHeight="1">
      <c r="AG57" s="3">
        <v>78</v>
      </c>
      <c r="AH57" s="3" t="s">
        <v>21</v>
      </c>
    </row>
    <row r="58" spans="33:34" ht="15.75" customHeight="1">
      <c r="AG58" s="3">
        <v>79</v>
      </c>
      <c r="AH58" s="3" t="s">
        <v>21</v>
      </c>
    </row>
    <row r="59" spans="33:34" ht="15.75" customHeight="1">
      <c r="AG59" s="3">
        <v>80</v>
      </c>
      <c r="AH59" s="3" t="s">
        <v>33</v>
      </c>
    </row>
    <row r="60" spans="33:34" ht="15.75" customHeight="1">
      <c r="AG60" s="3">
        <v>81</v>
      </c>
      <c r="AH60" s="3" t="s">
        <v>33</v>
      </c>
    </row>
    <row r="61" spans="33:34" ht="15.75" customHeight="1">
      <c r="AG61" s="3">
        <v>82</v>
      </c>
      <c r="AH61" s="3" t="s">
        <v>33</v>
      </c>
    </row>
    <row r="62" spans="33:34" ht="15.75" customHeight="1">
      <c r="AG62" s="3">
        <v>83</v>
      </c>
      <c r="AH62" s="3" t="s">
        <v>33</v>
      </c>
    </row>
    <row r="63" spans="33:34" ht="15.75" customHeight="1">
      <c r="AG63" s="3">
        <v>84</v>
      </c>
      <c r="AH63" s="3" t="s">
        <v>33</v>
      </c>
    </row>
    <row r="64" spans="33:34" ht="15.75" customHeight="1">
      <c r="AG64" s="3">
        <v>85</v>
      </c>
      <c r="AH64" s="3" t="s">
        <v>50</v>
      </c>
    </row>
    <row r="65" spans="33:34" ht="15.75" customHeight="1">
      <c r="AG65" s="3">
        <v>86</v>
      </c>
      <c r="AH65" s="3" t="s">
        <v>50</v>
      </c>
    </row>
    <row r="66" spans="33:34" ht="15.75" customHeight="1">
      <c r="AG66" s="3">
        <v>87</v>
      </c>
      <c r="AH66" s="3" t="s">
        <v>50</v>
      </c>
    </row>
    <row r="67" spans="33:34" ht="15.75" customHeight="1">
      <c r="AG67" s="3">
        <v>88</v>
      </c>
      <c r="AH67" s="3" t="s">
        <v>50</v>
      </c>
    </row>
    <row r="68" spans="33:34" ht="15.75" customHeight="1">
      <c r="AG68" s="3">
        <v>89</v>
      </c>
      <c r="AH68" s="3" t="s">
        <v>50</v>
      </c>
    </row>
    <row r="69" spans="33:34" ht="15.75" customHeight="1">
      <c r="AG69" s="3">
        <v>90</v>
      </c>
      <c r="AH69" s="3" t="s">
        <v>50</v>
      </c>
    </row>
    <row r="70" spans="33:34" ht="15.75" customHeight="1">
      <c r="AG70" s="3">
        <v>91</v>
      </c>
      <c r="AH70" s="3" t="s">
        <v>50</v>
      </c>
    </row>
    <row r="71" spans="33:34" ht="15.75" customHeight="1">
      <c r="AG71" s="3">
        <v>92</v>
      </c>
      <c r="AH71" s="3" t="s">
        <v>50</v>
      </c>
    </row>
    <row r="72" spans="33:34" ht="15.75" customHeight="1">
      <c r="AG72" s="3">
        <v>93</v>
      </c>
      <c r="AH72" s="3" t="s">
        <v>50</v>
      </c>
    </row>
    <row r="73" spans="33:34" ht="15.75" customHeight="1">
      <c r="AG73" s="3">
        <v>94</v>
      </c>
      <c r="AH73" s="3" t="s">
        <v>50</v>
      </c>
    </row>
    <row r="74" spans="33:34" ht="15.75" customHeight="1">
      <c r="AG74" s="3">
        <v>95</v>
      </c>
      <c r="AH74" s="3" t="s">
        <v>50</v>
      </c>
    </row>
  </sheetData>
  <sheetProtection/>
  <mergeCells count="123">
    <mergeCell ref="A1:H1"/>
    <mergeCell ref="M1:N1"/>
    <mergeCell ref="A2:C3"/>
    <mergeCell ref="D2:K3"/>
    <mergeCell ref="L2:L3"/>
    <mergeCell ref="M2:N3"/>
    <mergeCell ref="T4:V4"/>
    <mergeCell ref="A5:D5"/>
    <mergeCell ref="N5:W5"/>
    <mergeCell ref="P2:R2"/>
    <mergeCell ref="S2:U2"/>
    <mergeCell ref="Y2:AA2"/>
    <mergeCell ref="AB2:AD2"/>
    <mergeCell ref="P3:R3"/>
    <mergeCell ref="S3:V3"/>
    <mergeCell ref="A6:A8"/>
    <mergeCell ref="B6:E8"/>
    <mergeCell ref="F6:I8"/>
    <mergeCell ref="J6:K7"/>
    <mergeCell ref="L6:L8"/>
    <mergeCell ref="M6:M8"/>
    <mergeCell ref="A4:G4"/>
    <mergeCell ref="H4:N4"/>
    <mergeCell ref="P4:R4"/>
    <mergeCell ref="N6:P6"/>
    <mergeCell ref="Q6:S6"/>
    <mergeCell ref="T6:V6"/>
    <mergeCell ref="W6:Y6"/>
    <mergeCell ref="Z6:AA6"/>
    <mergeCell ref="N7:N8"/>
    <mergeCell ref="O7:O8"/>
    <mergeCell ref="P7:P8"/>
    <mergeCell ref="Q7:Q8"/>
    <mergeCell ref="R7:R8"/>
    <mergeCell ref="Y7:Y8"/>
    <mergeCell ref="Z7:Z8"/>
    <mergeCell ref="AA7:AA8"/>
    <mergeCell ref="J8:K8"/>
    <mergeCell ref="B9:E9"/>
    <mergeCell ref="F9:I9"/>
    <mergeCell ref="J9:K9"/>
    <mergeCell ref="S7:S8"/>
    <mergeCell ref="T7:T8"/>
    <mergeCell ref="U7:U8"/>
    <mergeCell ref="V7:V8"/>
    <mergeCell ref="W7:W8"/>
    <mergeCell ref="X7:X8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20:E20"/>
    <mergeCell ref="F20:I20"/>
    <mergeCell ref="J20:K20"/>
    <mergeCell ref="B21:E21"/>
    <mergeCell ref="F21:I21"/>
    <mergeCell ref="J21:K21"/>
    <mergeCell ref="B18:E18"/>
    <mergeCell ref="F18:I18"/>
    <mergeCell ref="J18:K18"/>
    <mergeCell ref="B19:E19"/>
    <mergeCell ref="F19:I19"/>
    <mergeCell ref="J19:K19"/>
    <mergeCell ref="B24:E24"/>
    <mergeCell ref="F24:I24"/>
    <mergeCell ref="J24:K24"/>
    <mergeCell ref="B25:E25"/>
    <mergeCell ref="F25:I25"/>
    <mergeCell ref="J25:K25"/>
    <mergeCell ref="B22:E22"/>
    <mergeCell ref="F22:I22"/>
    <mergeCell ref="J22:K22"/>
    <mergeCell ref="B23:E23"/>
    <mergeCell ref="F23:I23"/>
    <mergeCell ref="J23:K23"/>
    <mergeCell ref="B28:E28"/>
    <mergeCell ref="F28:I28"/>
    <mergeCell ref="J28:K28"/>
    <mergeCell ref="B29:E29"/>
    <mergeCell ref="F29:I29"/>
    <mergeCell ref="J29:K29"/>
    <mergeCell ref="B26:E26"/>
    <mergeCell ref="F26:I26"/>
    <mergeCell ref="J26:K26"/>
    <mergeCell ref="B27:E27"/>
    <mergeCell ref="F27:I27"/>
    <mergeCell ref="J27:K27"/>
    <mergeCell ref="AB37:AC37"/>
    <mergeCell ref="P38:Q38"/>
    <mergeCell ref="S38:T38"/>
    <mergeCell ref="V38:W38"/>
    <mergeCell ref="Y38:Z38"/>
    <mergeCell ref="AB38:AC38"/>
    <mergeCell ref="N36:N38"/>
    <mergeCell ref="P36:Q36"/>
    <mergeCell ref="S36:T36"/>
    <mergeCell ref="V36:W36"/>
    <mergeCell ref="Y36:Z36"/>
    <mergeCell ref="AB36:AC36"/>
    <mergeCell ref="P37:Q37"/>
    <mergeCell ref="S37:T37"/>
    <mergeCell ref="V37:W37"/>
    <mergeCell ref="Y37:Z37"/>
  </mergeCells>
  <dataValidations count="1">
    <dataValidation allowBlank="1" showInputMessage="1" showErrorMessage="1" error="無効な値です。A～M" sqref="O36:O38 R36:R38 U36:U38 X36:X38 AA36:AA37"/>
  </dataValidations>
  <printOptions/>
  <pageMargins left="0.3937007874015748" right="0.1968503937007874" top="0.3937007874015748" bottom="0.35433070866141736" header="0.5118110236220472" footer="0.35433070866141736"/>
  <pageSetup fitToHeight="0" fitToWidth="0"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view="pageBreakPreview" zoomScale="85" zoomScaleSheetLayoutView="85" zoomScalePageLayoutView="0" workbookViewId="0" topLeftCell="A1">
      <selection activeCell="A1" sqref="A1:H1"/>
    </sheetView>
  </sheetViews>
  <sheetFormatPr defaultColWidth="5.625" defaultRowHeight="15.75" customHeight="1"/>
  <cols>
    <col min="1" max="1" width="5.625" style="3" customWidth="1"/>
    <col min="2" max="9" width="5.625" style="1" customWidth="1"/>
    <col min="10" max="11" width="6.25390625" style="1" customWidth="1"/>
    <col min="12" max="13" width="5.625" style="1" customWidth="1"/>
    <col min="14" max="29" width="9.25390625" style="1" customWidth="1"/>
    <col min="30" max="30" width="7.875" style="1" customWidth="1"/>
    <col min="31" max="32" width="5.625" style="1" customWidth="1"/>
    <col min="33" max="34" width="5.625" style="3" hidden="1" customWidth="1"/>
    <col min="35" max="35" width="11.625" style="1" hidden="1" customWidth="1"/>
    <col min="36" max="16384" width="5.625" style="1" customWidth="1"/>
  </cols>
  <sheetData>
    <row r="1" spans="1:34" s="3" customFormat="1" ht="30" customHeight="1">
      <c r="A1" s="147" t="s">
        <v>73</v>
      </c>
      <c r="B1" s="147"/>
      <c r="C1" s="147"/>
      <c r="D1" s="147"/>
      <c r="E1" s="147"/>
      <c r="F1" s="147"/>
      <c r="G1" s="147"/>
      <c r="H1" s="147"/>
      <c r="K1" s="61"/>
      <c r="L1" s="65"/>
      <c r="M1" s="148" t="s">
        <v>67</v>
      </c>
      <c r="N1" s="149"/>
      <c r="O1" s="28"/>
      <c r="T1" s="56"/>
      <c r="U1" s="28"/>
      <c r="V1" s="28"/>
      <c r="W1" s="28"/>
      <c r="X1" s="28"/>
      <c r="Y1" s="28"/>
      <c r="Z1" s="28"/>
      <c r="AA1" s="28"/>
      <c r="AB1" s="28"/>
      <c r="AC1" s="28"/>
      <c r="AD1" s="30"/>
      <c r="AG1" s="3" t="s">
        <v>10</v>
      </c>
      <c r="AH1" s="62">
        <v>42735</v>
      </c>
    </row>
    <row r="2" spans="1:33" s="5" customFormat="1" ht="42.75" customHeight="1">
      <c r="A2" s="150" t="s">
        <v>75</v>
      </c>
      <c r="B2" s="151"/>
      <c r="C2" s="152"/>
      <c r="D2" s="156"/>
      <c r="E2" s="156"/>
      <c r="F2" s="156"/>
      <c r="G2" s="156"/>
      <c r="H2" s="156"/>
      <c r="I2" s="156"/>
      <c r="J2" s="156"/>
      <c r="K2" s="157"/>
      <c r="L2" s="160" t="s">
        <v>56</v>
      </c>
      <c r="M2" s="156"/>
      <c r="N2" s="157"/>
      <c r="O2" s="24"/>
      <c r="P2" s="113" t="s">
        <v>76</v>
      </c>
      <c r="Q2" s="114"/>
      <c r="R2" s="114"/>
      <c r="S2" s="115"/>
      <c r="T2" s="116"/>
      <c r="U2" s="116"/>
      <c r="V2" s="72" t="s">
        <v>57</v>
      </c>
      <c r="X2" s="24"/>
      <c r="Y2" s="111"/>
      <c r="Z2" s="111"/>
      <c r="AA2" s="111"/>
      <c r="AB2" s="112"/>
      <c r="AC2" s="112"/>
      <c r="AD2" s="112"/>
      <c r="AF2" s="3"/>
      <c r="AG2" s="3" t="s">
        <v>10</v>
      </c>
    </row>
    <row r="3" spans="1:33" s="5" customFormat="1" ht="30" customHeight="1">
      <c r="A3" s="153"/>
      <c r="B3" s="154"/>
      <c r="C3" s="155"/>
      <c r="D3" s="158"/>
      <c r="E3" s="158"/>
      <c r="F3" s="158"/>
      <c r="G3" s="158"/>
      <c r="H3" s="158"/>
      <c r="I3" s="158"/>
      <c r="J3" s="158"/>
      <c r="K3" s="159"/>
      <c r="L3" s="161"/>
      <c r="M3" s="158"/>
      <c r="N3" s="159"/>
      <c r="O3" s="24"/>
      <c r="P3" s="113" t="s">
        <v>58</v>
      </c>
      <c r="Q3" s="114"/>
      <c r="R3" s="114"/>
      <c r="S3" s="115"/>
      <c r="T3" s="116"/>
      <c r="U3" s="116"/>
      <c r="V3" s="117"/>
      <c r="AF3" s="3"/>
      <c r="AG3" s="3" t="s">
        <v>10</v>
      </c>
    </row>
    <row r="4" spans="1:34" s="5" customFormat="1" ht="36" customHeight="1">
      <c r="A4" s="136" t="s">
        <v>77</v>
      </c>
      <c r="B4" s="137"/>
      <c r="C4" s="137"/>
      <c r="D4" s="137"/>
      <c r="E4" s="137"/>
      <c r="F4" s="137"/>
      <c r="G4" s="138"/>
      <c r="H4" s="139"/>
      <c r="I4" s="139"/>
      <c r="J4" s="139"/>
      <c r="K4" s="139"/>
      <c r="L4" s="139"/>
      <c r="M4" s="139"/>
      <c r="N4" s="140"/>
      <c r="O4" s="24"/>
      <c r="P4" s="141" t="s">
        <v>59</v>
      </c>
      <c r="Q4" s="142"/>
      <c r="R4" s="142"/>
      <c r="S4" s="63" t="s">
        <v>49</v>
      </c>
      <c r="T4" s="162"/>
      <c r="U4" s="162"/>
      <c r="V4" s="163"/>
      <c r="AE4" s="64"/>
      <c r="AG4" s="3"/>
      <c r="AH4" s="3"/>
    </row>
    <row r="5" spans="1:34" s="5" customFormat="1" ht="24.75" customHeight="1">
      <c r="A5" s="164"/>
      <c r="B5" s="164"/>
      <c r="C5" s="164"/>
      <c r="D5" s="164"/>
      <c r="E5" s="22"/>
      <c r="F5" s="22"/>
      <c r="G5" s="22"/>
      <c r="H5" s="22"/>
      <c r="I5" s="22"/>
      <c r="J5" s="22"/>
      <c r="K5" s="22"/>
      <c r="L5" s="22"/>
      <c r="M5" s="22"/>
      <c r="N5" s="165" t="s">
        <v>51</v>
      </c>
      <c r="O5" s="165"/>
      <c r="P5" s="165"/>
      <c r="Q5" s="165"/>
      <c r="R5" s="165"/>
      <c r="S5" s="165"/>
      <c r="T5" s="165"/>
      <c r="U5" s="165"/>
      <c r="V5" s="165"/>
      <c r="W5" s="165"/>
      <c r="X5" s="8"/>
      <c r="Y5" s="21"/>
      <c r="Z5" s="21"/>
      <c r="AA5" s="21"/>
      <c r="AB5" s="23"/>
      <c r="AC5" s="23"/>
      <c r="AD5" s="15"/>
      <c r="AE5" s="25"/>
      <c r="AG5" s="3">
        <v>21</v>
      </c>
      <c r="AH5" s="3" t="s">
        <v>10</v>
      </c>
    </row>
    <row r="6" spans="1:34" s="3" customFormat="1" ht="19.5" customHeight="1">
      <c r="A6" s="118"/>
      <c r="B6" s="121" t="s">
        <v>37</v>
      </c>
      <c r="C6" s="122"/>
      <c r="D6" s="122"/>
      <c r="E6" s="123"/>
      <c r="F6" s="121" t="s">
        <v>36</v>
      </c>
      <c r="G6" s="122"/>
      <c r="H6" s="122"/>
      <c r="I6" s="123"/>
      <c r="J6" s="121" t="s">
        <v>35</v>
      </c>
      <c r="K6" s="123"/>
      <c r="L6" s="130" t="s">
        <v>41</v>
      </c>
      <c r="M6" s="133" t="s">
        <v>2</v>
      </c>
      <c r="N6" s="143" t="s">
        <v>0</v>
      </c>
      <c r="O6" s="144"/>
      <c r="P6" s="145"/>
      <c r="Q6" s="143" t="s">
        <v>1</v>
      </c>
      <c r="R6" s="144"/>
      <c r="S6" s="145"/>
      <c r="T6" s="143" t="s">
        <v>46</v>
      </c>
      <c r="U6" s="144"/>
      <c r="V6" s="145"/>
      <c r="W6" s="143" t="s">
        <v>6</v>
      </c>
      <c r="X6" s="144"/>
      <c r="Y6" s="145"/>
      <c r="Z6" s="143" t="s">
        <v>47</v>
      </c>
      <c r="AA6" s="146"/>
      <c r="AB6" s="7"/>
      <c r="AE6" s="29"/>
      <c r="AG6" s="3">
        <v>22</v>
      </c>
      <c r="AH6" s="3" t="s">
        <v>10</v>
      </c>
    </row>
    <row r="7" spans="1:34" s="4" customFormat="1" ht="15" customHeight="1">
      <c r="A7" s="119"/>
      <c r="B7" s="124"/>
      <c r="C7" s="125"/>
      <c r="D7" s="125"/>
      <c r="E7" s="126"/>
      <c r="F7" s="124"/>
      <c r="G7" s="125"/>
      <c r="H7" s="125"/>
      <c r="I7" s="126"/>
      <c r="J7" s="124"/>
      <c r="K7" s="126"/>
      <c r="L7" s="131"/>
      <c r="M7" s="134"/>
      <c r="N7" s="97" t="s">
        <v>7</v>
      </c>
      <c r="O7" s="97" t="s">
        <v>80</v>
      </c>
      <c r="P7" s="97" t="s">
        <v>81</v>
      </c>
      <c r="Q7" s="97" t="s">
        <v>7</v>
      </c>
      <c r="R7" s="97" t="s">
        <v>80</v>
      </c>
      <c r="S7" s="97" t="s">
        <v>81</v>
      </c>
      <c r="T7" s="97" t="s">
        <v>7</v>
      </c>
      <c r="U7" s="97" t="s">
        <v>80</v>
      </c>
      <c r="V7" s="97" t="s">
        <v>81</v>
      </c>
      <c r="W7" s="97" t="s">
        <v>7</v>
      </c>
      <c r="X7" s="97" t="s">
        <v>80</v>
      </c>
      <c r="Y7" s="97" t="s">
        <v>81</v>
      </c>
      <c r="Z7" s="97" t="s">
        <v>81</v>
      </c>
      <c r="AA7" s="99" t="s">
        <v>82</v>
      </c>
      <c r="AB7" s="9"/>
      <c r="AE7" s="29"/>
      <c r="AG7" s="3">
        <v>23</v>
      </c>
      <c r="AH7" s="3" t="s">
        <v>10</v>
      </c>
    </row>
    <row r="8" spans="1:34" s="4" customFormat="1" ht="15" customHeight="1">
      <c r="A8" s="120"/>
      <c r="B8" s="127"/>
      <c r="C8" s="128"/>
      <c r="D8" s="128"/>
      <c r="E8" s="129"/>
      <c r="F8" s="127"/>
      <c r="G8" s="128"/>
      <c r="H8" s="128"/>
      <c r="I8" s="129"/>
      <c r="J8" s="101" t="s">
        <v>48</v>
      </c>
      <c r="K8" s="102"/>
      <c r="L8" s="132"/>
      <c r="M8" s="135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100"/>
      <c r="AB8" s="9"/>
      <c r="AE8" s="29"/>
      <c r="AG8" s="3">
        <v>24</v>
      </c>
      <c r="AH8" s="3" t="s">
        <v>10</v>
      </c>
    </row>
    <row r="9" spans="1:34" ht="25.5" customHeight="1">
      <c r="A9" s="57" t="s">
        <v>74</v>
      </c>
      <c r="B9" s="103" t="s">
        <v>52</v>
      </c>
      <c r="C9" s="104"/>
      <c r="D9" s="104"/>
      <c r="E9" s="105"/>
      <c r="F9" s="106" t="s">
        <v>53</v>
      </c>
      <c r="G9" s="107"/>
      <c r="H9" s="107"/>
      <c r="I9" s="108"/>
      <c r="J9" s="109">
        <v>21916</v>
      </c>
      <c r="K9" s="110"/>
      <c r="L9" s="32">
        <f>IF(J9="","",DATEDIF(J9,"2015/12/31","Y"))</f>
        <v>55</v>
      </c>
      <c r="M9" s="33" t="str">
        <f aca="true" t="shared" si="0" ref="M9:M29">IF(J9="","",VLOOKUP(L9,$AG$1:$AH$74,2,FALSE))</f>
        <v>H</v>
      </c>
      <c r="N9" s="58"/>
      <c r="O9" s="59" t="s">
        <v>54</v>
      </c>
      <c r="P9" s="59" t="s">
        <v>55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60"/>
      <c r="AB9" s="11"/>
      <c r="AG9" s="3">
        <v>25</v>
      </c>
      <c r="AH9" s="3" t="s">
        <v>11</v>
      </c>
    </row>
    <row r="10" spans="1:34" ht="25.5" customHeight="1">
      <c r="A10" s="10">
        <v>1</v>
      </c>
      <c r="B10" s="91"/>
      <c r="C10" s="91"/>
      <c r="D10" s="91"/>
      <c r="E10" s="91"/>
      <c r="F10" s="92"/>
      <c r="G10" s="92"/>
      <c r="H10" s="92"/>
      <c r="I10" s="92"/>
      <c r="J10" s="93"/>
      <c r="K10" s="93"/>
      <c r="L10" s="33">
        <f>IF(J10="","",DATEDIF(J10,$AH$1,"Y"))</f>
      </c>
      <c r="M10" s="33">
        <f t="shared" si="0"/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11"/>
      <c r="AG10" s="3">
        <v>26</v>
      </c>
      <c r="AH10" s="3" t="s">
        <v>11</v>
      </c>
    </row>
    <row r="11" spans="1:34" ht="25.5" customHeight="1">
      <c r="A11" s="12">
        <v>2</v>
      </c>
      <c r="B11" s="85"/>
      <c r="C11" s="85"/>
      <c r="D11" s="85"/>
      <c r="E11" s="85"/>
      <c r="F11" s="86"/>
      <c r="G11" s="86"/>
      <c r="H11" s="86"/>
      <c r="I11" s="86"/>
      <c r="J11" s="87"/>
      <c r="K11" s="87"/>
      <c r="L11" s="34">
        <f aca="true" t="shared" si="1" ref="L11:L29">IF(J11="","",DATEDIF(J11,$AH$1,"Y"))</f>
      </c>
      <c r="M11" s="34">
        <f t="shared" si="0"/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  <c r="AB11" s="11"/>
      <c r="AG11" s="3">
        <v>27</v>
      </c>
      <c r="AH11" s="3" t="s">
        <v>11</v>
      </c>
    </row>
    <row r="12" spans="1:34" ht="25.5" customHeight="1">
      <c r="A12" s="12">
        <v>3</v>
      </c>
      <c r="B12" s="85"/>
      <c r="C12" s="85"/>
      <c r="D12" s="85"/>
      <c r="E12" s="85"/>
      <c r="F12" s="86"/>
      <c r="G12" s="86"/>
      <c r="H12" s="86"/>
      <c r="I12" s="86"/>
      <c r="J12" s="87"/>
      <c r="K12" s="87"/>
      <c r="L12" s="34">
        <f t="shared" si="1"/>
      </c>
      <c r="M12" s="34">
        <f t="shared" si="0"/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/>
      <c r="AB12" s="11"/>
      <c r="AH12" s="3" t="s">
        <v>11</v>
      </c>
    </row>
    <row r="13" spans="1:34" ht="25.5" customHeight="1">
      <c r="A13" s="13">
        <v>4</v>
      </c>
      <c r="B13" s="85"/>
      <c r="C13" s="85"/>
      <c r="D13" s="85"/>
      <c r="E13" s="85"/>
      <c r="F13" s="86"/>
      <c r="G13" s="86"/>
      <c r="H13" s="86"/>
      <c r="I13" s="86"/>
      <c r="J13" s="87"/>
      <c r="K13" s="87"/>
      <c r="L13" s="35">
        <f t="shared" si="1"/>
      </c>
      <c r="M13" s="35">
        <f t="shared" si="0"/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3"/>
      <c r="AB13" s="11"/>
      <c r="AG13" s="3">
        <v>29</v>
      </c>
      <c r="AH13" s="3" t="s">
        <v>11</v>
      </c>
    </row>
    <row r="14" spans="1:34" ht="25.5" customHeight="1">
      <c r="A14" s="13">
        <v>5</v>
      </c>
      <c r="B14" s="88"/>
      <c r="C14" s="88"/>
      <c r="D14" s="88"/>
      <c r="E14" s="88"/>
      <c r="F14" s="89"/>
      <c r="G14" s="89"/>
      <c r="H14" s="89"/>
      <c r="I14" s="89"/>
      <c r="J14" s="90"/>
      <c r="K14" s="90"/>
      <c r="L14" s="35">
        <f t="shared" si="1"/>
      </c>
      <c r="M14" s="35">
        <f t="shared" si="0"/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11"/>
      <c r="AG14" s="3">
        <v>30</v>
      </c>
      <c r="AH14" s="3" t="s">
        <v>12</v>
      </c>
    </row>
    <row r="15" spans="1:34" ht="25.5" customHeight="1">
      <c r="A15" s="10">
        <v>6</v>
      </c>
      <c r="B15" s="94"/>
      <c r="C15" s="94"/>
      <c r="D15" s="94"/>
      <c r="E15" s="94"/>
      <c r="F15" s="95"/>
      <c r="G15" s="95"/>
      <c r="H15" s="95"/>
      <c r="I15" s="95"/>
      <c r="J15" s="96"/>
      <c r="K15" s="96"/>
      <c r="L15" s="33">
        <f t="shared" si="1"/>
      </c>
      <c r="M15" s="33">
        <f t="shared" si="0"/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11"/>
      <c r="AG15" s="3">
        <v>31</v>
      </c>
      <c r="AH15" s="3" t="s">
        <v>12</v>
      </c>
    </row>
    <row r="16" spans="1:34" ht="25.5" customHeight="1">
      <c r="A16" s="14">
        <v>7</v>
      </c>
      <c r="B16" s="85"/>
      <c r="C16" s="85"/>
      <c r="D16" s="85"/>
      <c r="E16" s="85"/>
      <c r="F16" s="86"/>
      <c r="G16" s="86"/>
      <c r="H16" s="86"/>
      <c r="I16" s="86"/>
      <c r="J16" s="87"/>
      <c r="K16" s="87"/>
      <c r="L16" s="36">
        <f t="shared" si="1"/>
      </c>
      <c r="M16" s="36">
        <f t="shared" si="0"/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11"/>
      <c r="AG16" s="3">
        <v>32</v>
      </c>
      <c r="AH16" s="3" t="s">
        <v>12</v>
      </c>
    </row>
    <row r="17" spans="1:34" ht="25.5" customHeight="1">
      <c r="A17" s="12">
        <v>8</v>
      </c>
      <c r="B17" s="85"/>
      <c r="C17" s="85"/>
      <c r="D17" s="85"/>
      <c r="E17" s="85"/>
      <c r="F17" s="86"/>
      <c r="G17" s="86"/>
      <c r="H17" s="86"/>
      <c r="I17" s="86"/>
      <c r="J17" s="87"/>
      <c r="K17" s="87"/>
      <c r="L17" s="34">
        <f t="shared" si="1"/>
      </c>
      <c r="M17" s="34">
        <f t="shared" si="0"/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1"/>
      <c r="AB17" s="11"/>
      <c r="AG17" s="3">
        <v>33</v>
      </c>
      <c r="AH17" s="3" t="s">
        <v>12</v>
      </c>
    </row>
    <row r="18" spans="1:34" ht="25.5" customHeight="1">
      <c r="A18" s="12">
        <v>9</v>
      </c>
      <c r="B18" s="85"/>
      <c r="C18" s="85"/>
      <c r="D18" s="85"/>
      <c r="E18" s="85"/>
      <c r="F18" s="86"/>
      <c r="G18" s="86"/>
      <c r="H18" s="86"/>
      <c r="I18" s="86"/>
      <c r="J18" s="87"/>
      <c r="K18" s="87"/>
      <c r="L18" s="34">
        <f t="shared" si="1"/>
      </c>
      <c r="M18" s="34">
        <f t="shared" si="0"/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B18" s="11"/>
      <c r="AG18" s="3">
        <v>34</v>
      </c>
      <c r="AH18" s="3" t="s">
        <v>12</v>
      </c>
    </row>
    <row r="19" spans="1:34" ht="25.5" customHeight="1">
      <c r="A19" s="16">
        <v>10</v>
      </c>
      <c r="B19" s="88"/>
      <c r="C19" s="88"/>
      <c r="D19" s="88"/>
      <c r="E19" s="88"/>
      <c r="F19" s="89"/>
      <c r="G19" s="89"/>
      <c r="H19" s="89"/>
      <c r="I19" s="89"/>
      <c r="J19" s="90"/>
      <c r="K19" s="90"/>
      <c r="L19" s="37">
        <f t="shared" si="1"/>
      </c>
      <c r="M19" s="37">
        <f t="shared" si="0"/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11"/>
      <c r="AG19" s="3">
        <v>35</v>
      </c>
      <c r="AH19" s="3" t="s">
        <v>13</v>
      </c>
    </row>
    <row r="20" spans="1:34" ht="25.5" customHeight="1">
      <c r="A20" s="14">
        <v>11</v>
      </c>
      <c r="B20" s="94"/>
      <c r="C20" s="94"/>
      <c r="D20" s="94"/>
      <c r="E20" s="94"/>
      <c r="F20" s="95"/>
      <c r="G20" s="95"/>
      <c r="H20" s="95"/>
      <c r="I20" s="95"/>
      <c r="J20" s="96"/>
      <c r="K20" s="96"/>
      <c r="L20" s="36">
        <f t="shared" si="1"/>
      </c>
      <c r="M20" s="36">
        <f t="shared" si="0"/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5"/>
      <c r="AB20" s="11"/>
      <c r="AG20" s="3">
        <v>36</v>
      </c>
      <c r="AH20" s="3" t="s">
        <v>13</v>
      </c>
    </row>
    <row r="21" spans="1:34" ht="25.5" customHeight="1">
      <c r="A21" s="12">
        <v>12</v>
      </c>
      <c r="B21" s="85"/>
      <c r="C21" s="85"/>
      <c r="D21" s="85"/>
      <c r="E21" s="85"/>
      <c r="F21" s="86"/>
      <c r="G21" s="86"/>
      <c r="H21" s="86"/>
      <c r="I21" s="86"/>
      <c r="J21" s="87"/>
      <c r="K21" s="87"/>
      <c r="L21" s="34">
        <f t="shared" si="1"/>
      </c>
      <c r="M21" s="34">
        <f t="shared" si="0"/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B21" s="11"/>
      <c r="AG21" s="3">
        <v>37</v>
      </c>
      <c r="AH21" s="3" t="s">
        <v>13</v>
      </c>
    </row>
    <row r="22" spans="1:34" ht="25.5" customHeight="1">
      <c r="A22" s="12">
        <v>13</v>
      </c>
      <c r="B22" s="85"/>
      <c r="C22" s="85"/>
      <c r="D22" s="85"/>
      <c r="E22" s="85"/>
      <c r="F22" s="86"/>
      <c r="G22" s="86"/>
      <c r="H22" s="86"/>
      <c r="I22" s="86"/>
      <c r="J22" s="87"/>
      <c r="K22" s="87"/>
      <c r="L22" s="34">
        <f t="shared" si="1"/>
      </c>
      <c r="M22" s="34">
        <f t="shared" si="0"/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11"/>
      <c r="AG22" s="3">
        <v>38</v>
      </c>
      <c r="AH22" s="3" t="s">
        <v>13</v>
      </c>
    </row>
    <row r="23" spans="1:34" ht="25.5" customHeight="1">
      <c r="A23" s="12">
        <v>14</v>
      </c>
      <c r="B23" s="85"/>
      <c r="C23" s="85"/>
      <c r="D23" s="85"/>
      <c r="E23" s="85"/>
      <c r="F23" s="86"/>
      <c r="G23" s="86"/>
      <c r="H23" s="86"/>
      <c r="I23" s="86"/>
      <c r="J23" s="87"/>
      <c r="K23" s="87"/>
      <c r="L23" s="34">
        <f t="shared" si="1"/>
      </c>
      <c r="M23" s="34">
        <f t="shared" si="0"/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1"/>
      <c r="AB23" s="11"/>
      <c r="AG23" s="3">
        <v>39</v>
      </c>
      <c r="AH23" s="3" t="s">
        <v>13</v>
      </c>
    </row>
    <row r="24" spans="1:34" ht="25.5" customHeight="1">
      <c r="A24" s="16">
        <v>15</v>
      </c>
      <c r="B24" s="88"/>
      <c r="C24" s="88"/>
      <c r="D24" s="88"/>
      <c r="E24" s="88"/>
      <c r="F24" s="89"/>
      <c r="G24" s="89"/>
      <c r="H24" s="89"/>
      <c r="I24" s="89"/>
      <c r="J24" s="90"/>
      <c r="K24" s="90"/>
      <c r="L24" s="37">
        <f t="shared" si="1"/>
      </c>
      <c r="M24" s="37">
        <f t="shared" si="0"/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  <c r="AB24" s="11"/>
      <c r="AC24" s="11"/>
      <c r="AD24" s="27"/>
      <c r="AE24" s="17"/>
      <c r="AG24" s="3">
        <v>40</v>
      </c>
      <c r="AH24" s="3" t="s">
        <v>14</v>
      </c>
    </row>
    <row r="25" spans="1:34" ht="25.5" customHeight="1">
      <c r="A25" s="10">
        <v>16</v>
      </c>
      <c r="B25" s="91"/>
      <c r="C25" s="91"/>
      <c r="D25" s="91"/>
      <c r="E25" s="91"/>
      <c r="F25" s="92"/>
      <c r="G25" s="92"/>
      <c r="H25" s="92"/>
      <c r="I25" s="92"/>
      <c r="J25" s="93"/>
      <c r="K25" s="93"/>
      <c r="L25" s="33">
        <f t="shared" si="1"/>
      </c>
      <c r="M25" s="33">
        <f t="shared" si="0"/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11"/>
      <c r="AC25" s="11"/>
      <c r="AD25" s="27"/>
      <c r="AE25" s="17"/>
      <c r="AG25" s="3">
        <v>41</v>
      </c>
      <c r="AH25" s="3" t="s">
        <v>14</v>
      </c>
    </row>
    <row r="26" spans="1:34" ht="25.5" customHeight="1">
      <c r="A26" s="12">
        <v>17</v>
      </c>
      <c r="B26" s="85"/>
      <c r="C26" s="85"/>
      <c r="D26" s="85"/>
      <c r="E26" s="85"/>
      <c r="F26" s="86"/>
      <c r="G26" s="86"/>
      <c r="H26" s="86"/>
      <c r="I26" s="86"/>
      <c r="J26" s="87"/>
      <c r="K26" s="87"/>
      <c r="L26" s="34">
        <f t="shared" si="1"/>
      </c>
      <c r="M26" s="34">
        <f t="shared" si="0"/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1"/>
      <c r="AB26" s="11"/>
      <c r="AC26" s="11"/>
      <c r="AD26" s="27"/>
      <c r="AE26" s="17"/>
      <c r="AG26" s="3">
        <v>42</v>
      </c>
      <c r="AH26" s="3" t="s">
        <v>14</v>
      </c>
    </row>
    <row r="27" spans="1:34" ht="25.5" customHeight="1">
      <c r="A27" s="12">
        <v>18</v>
      </c>
      <c r="B27" s="85"/>
      <c r="C27" s="85"/>
      <c r="D27" s="85"/>
      <c r="E27" s="85"/>
      <c r="F27" s="86"/>
      <c r="G27" s="86"/>
      <c r="H27" s="86"/>
      <c r="I27" s="86"/>
      <c r="J27" s="87"/>
      <c r="K27" s="87"/>
      <c r="L27" s="34">
        <f t="shared" si="1"/>
      </c>
      <c r="M27" s="34">
        <f t="shared" si="0"/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B27" s="11"/>
      <c r="AC27" s="11"/>
      <c r="AD27" s="26"/>
      <c r="AE27" s="17"/>
      <c r="AG27" s="3">
        <v>43</v>
      </c>
      <c r="AH27" s="3" t="s">
        <v>14</v>
      </c>
    </row>
    <row r="28" spans="1:34" ht="25.5" customHeight="1">
      <c r="A28" s="12">
        <v>19</v>
      </c>
      <c r="B28" s="85"/>
      <c r="C28" s="85"/>
      <c r="D28" s="85"/>
      <c r="E28" s="85"/>
      <c r="F28" s="86"/>
      <c r="G28" s="86"/>
      <c r="H28" s="86"/>
      <c r="I28" s="86"/>
      <c r="J28" s="87"/>
      <c r="K28" s="87"/>
      <c r="L28" s="34">
        <f t="shared" si="1"/>
      </c>
      <c r="M28" s="34">
        <f t="shared" si="0"/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11"/>
      <c r="AC28" s="11"/>
      <c r="AD28" s="27"/>
      <c r="AE28" s="17"/>
      <c r="AG28" s="3">
        <v>44</v>
      </c>
      <c r="AH28" s="3" t="s">
        <v>14</v>
      </c>
    </row>
    <row r="29" spans="1:34" ht="25.5" customHeight="1">
      <c r="A29" s="16">
        <v>20</v>
      </c>
      <c r="B29" s="88"/>
      <c r="C29" s="88"/>
      <c r="D29" s="88"/>
      <c r="E29" s="88"/>
      <c r="F29" s="89"/>
      <c r="G29" s="89"/>
      <c r="H29" s="89"/>
      <c r="I29" s="89"/>
      <c r="J29" s="90"/>
      <c r="K29" s="90"/>
      <c r="L29" s="37">
        <f t="shared" si="1"/>
      </c>
      <c r="M29" s="37">
        <f t="shared" si="0"/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  <c r="AB29" s="11"/>
      <c r="AC29" s="11"/>
      <c r="AD29" s="27"/>
      <c r="AE29" s="17"/>
      <c r="AG29" s="3">
        <v>45</v>
      </c>
      <c r="AH29" s="3" t="s">
        <v>15</v>
      </c>
    </row>
    <row r="30" spans="33:34" ht="15.75" customHeight="1">
      <c r="AG30" s="3">
        <v>51</v>
      </c>
      <c r="AH30" s="3" t="s">
        <v>16</v>
      </c>
    </row>
    <row r="31" spans="33:34" ht="15.75" customHeight="1">
      <c r="AG31" s="3">
        <v>52</v>
      </c>
      <c r="AH31" s="3" t="s">
        <v>16</v>
      </c>
    </row>
    <row r="32" spans="33:34" ht="15.75" customHeight="1">
      <c r="AG32" s="3">
        <v>53</v>
      </c>
      <c r="AH32" s="3" t="s">
        <v>16</v>
      </c>
    </row>
    <row r="33" spans="33:34" ht="15.75" customHeight="1">
      <c r="AG33" s="3">
        <v>54</v>
      </c>
      <c r="AH33" s="3" t="s">
        <v>16</v>
      </c>
    </row>
    <row r="34" spans="33:34" ht="15.75" customHeight="1">
      <c r="AG34" s="3">
        <v>55</v>
      </c>
      <c r="AH34" s="3" t="s">
        <v>17</v>
      </c>
    </row>
    <row r="35" spans="33:34" ht="15.75" customHeight="1" thickBot="1">
      <c r="AG35" s="3">
        <v>56</v>
      </c>
      <c r="AH35" s="3" t="s">
        <v>17</v>
      </c>
    </row>
    <row r="36" spans="14:34" ht="15.75" customHeight="1">
      <c r="N36" s="80" t="s">
        <v>2</v>
      </c>
      <c r="O36" s="66" t="s">
        <v>10</v>
      </c>
      <c r="P36" s="83" t="s">
        <v>22</v>
      </c>
      <c r="Q36" s="84"/>
      <c r="R36" s="66" t="s">
        <v>13</v>
      </c>
      <c r="S36" s="83" t="s">
        <v>25</v>
      </c>
      <c r="T36" s="84"/>
      <c r="U36" s="66" t="s">
        <v>16</v>
      </c>
      <c r="V36" s="83" t="s">
        <v>28</v>
      </c>
      <c r="W36" s="84"/>
      <c r="X36" s="66" t="s">
        <v>19</v>
      </c>
      <c r="Y36" s="83" t="s">
        <v>31</v>
      </c>
      <c r="Z36" s="84"/>
      <c r="AA36" s="69" t="s">
        <v>33</v>
      </c>
      <c r="AB36" s="83" t="s">
        <v>78</v>
      </c>
      <c r="AC36" s="84"/>
      <c r="AG36" s="3">
        <v>57</v>
      </c>
      <c r="AH36" s="3" t="s">
        <v>17</v>
      </c>
    </row>
    <row r="37" spans="14:34" ht="15.75" customHeight="1">
      <c r="N37" s="81"/>
      <c r="O37" s="67" t="s">
        <v>11</v>
      </c>
      <c r="P37" s="76" t="s">
        <v>23</v>
      </c>
      <c r="Q37" s="77"/>
      <c r="R37" s="67" t="s">
        <v>14</v>
      </c>
      <c r="S37" s="76" t="s">
        <v>26</v>
      </c>
      <c r="T37" s="77"/>
      <c r="U37" s="67" t="s">
        <v>17</v>
      </c>
      <c r="V37" s="76" t="s">
        <v>29</v>
      </c>
      <c r="W37" s="77"/>
      <c r="X37" s="67" t="s">
        <v>20</v>
      </c>
      <c r="Y37" s="76" t="s">
        <v>32</v>
      </c>
      <c r="Z37" s="77"/>
      <c r="AA37" s="70" t="s">
        <v>43</v>
      </c>
      <c r="AB37" s="76" t="s">
        <v>79</v>
      </c>
      <c r="AC37" s="77"/>
      <c r="AG37" s="3">
        <v>58</v>
      </c>
      <c r="AH37" s="3" t="s">
        <v>17</v>
      </c>
    </row>
    <row r="38" spans="14:34" ht="15.75" customHeight="1" thickBot="1">
      <c r="N38" s="82"/>
      <c r="O38" s="68" t="s">
        <v>12</v>
      </c>
      <c r="P38" s="78" t="s">
        <v>24</v>
      </c>
      <c r="Q38" s="79"/>
      <c r="R38" s="68" t="s">
        <v>15</v>
      </c>
      <c r="S38" s="78" t="s">
        <v>27</v>
      </c>
      <c r="T38" s="79"/>
      <c r="U38" s="68" t="s">
        <v>18</v>
      </c>
      <c r="V38" s="78" t="s">
        <v>30</v>
      </c>
      <c r="W38" s="79"/>
      <c r="X38" s="68" t="s">
        <v>21</v>
      </c>
      <c r="Y38" s="78" t="s">
        <v>34</v>
      </c>
      <c r="Z38" s="79"/>
      <c r="AA38" s="71"/>
      <c r="AB38" s="78"/>
      <c r="AC38" s="79"/>
      <c r="AG38" s="3">
        <v>59</v>
      </c>
      <c r="AH38" s="3" t="s">
        <v>17</v>
      </c>
    </row>
    <row r="39" spans="33:34" ht="15.75" customHeight="1">
      <c r="AG39" s="3">
        <v>60</v>
      </c>
      <c r="AH39" s="3" t="s">
        <v>18</v>
      </c>
    </row>
    <row r="40" spans="33:34" ht="15.75" customHeight="1">
      <c r="AG40" s="3">
        <v>61</v>
      </c>
      <c r="AH40" s="3" t="s">
        <v>18</v>
      </c>
    </row>
    <row r="41" spans="33:34" ht="15.75" customHeight="1">
      <c r="AG41" s="3">
        <v>62</v>
      </c>
      <c r="AH41" s="3" t="s">
        <v>18</v>
      </c>
    </row>
    <row r="42" spans="33:34" ht="15.75" customHeight="1">
      <c r="AG42" s="3">
        <v>63</v>
      </c>
      <c r="AH42" s="3" t="s">
        <v>18</v>
      </c>
    </row>
    <row r="43" spans="33:34" ht="15.75" customHeight="1">
      <c r="AG43" s="3">
        <v>64</v>
      </c>
      <c r="AH43" s="3" t="s">
        <v>18</v>
      </c>
    </row>
    <row r="44" spans="33:34" ht="15.75" customHeight="1">
      <c r="AG44" s="3">
        <v>65</v>
      </c>
      <c r="AH44" s="3" t="s">
        <v>19</v>
      </c>
    </row>
    <row r="45" spans="33:34" ht="15.75" customHeight="1">
      <c r="AG45" s="3">
        <v>66</v>
      </c>
      <c r="AH45" s="3" t="s">
        <v>19</v>
      </c>
    </row>
    <row r="46" spans="33:34" ht="15.75" customHeight="1">
      <c r="AG46" s="3">
        <v>67</v>
      </c>
      <c r="AH46" s="3" t="s">
        <v>19</v>
      </c>
    </row>
    <row r="47" spans="33:34" ht="15.75" customHeight="1">
      <c r="AG47" s="3">
        <v>68</v>
      </c>
      <c r="AH47" s="3" t="s">
        <v>19</v>
      </c>
    </row>
    <row r="48" spans="33:34" ht="15.75" customHeight="1">
      <c r="AG48" s="3">
        <v>69</v>
      </c>
      <c r="AH48" s="3" t="s">
        <v>19</v>
      </c>
    </row>
    <row r="49" spans="33:34" ht="15.75" customHeight="1">
      <c r="AG49" s="3">
        <v>70</v>
      </c>
      <c r="AH49" s="3" t="s">
        <v>20</v>
      </c>
    </row>
    <row r="50" spans="33:34" ht="15.75" customHeight="1">
      <c r="AG50" s="3">
        <v>71</v>
      </c>
      <c r="AH50" s="3" t="s">
        <v>20</v>
      </c>
    </row>
    <row r="51" spans="33:34" ht="15.75" customHeight="1">
      <c r="AG51" s="3">
        <v>72</v>
      </c>
      <c r="AH51" s="3" t="s">
        <v>20</v>
      </c>
    </row>
    <row r="52" spans="33:34" ht="15.75" customHeight="1">
      <c r="AG52" s="3">
        <v>73</v>
      </c>
      <c r="AH52" s="3" t="s">
        <v>20</v>
      </c>
    </row>
    <row r="53" spans="33:34" ht="15.75" customHeight="1">
      <c r="AG53" s="3">
        <v>74</v>
      </c>
      <c r="AH53" s="3" t="s">
        <v>20</v>
      </c>
    </row>
    <row r="54" spans="33:34" ht="15.75" customHeight="1">
      <c r="AG54" s="3">
        <v>75</v>
      </c>
      <c r="AH54" s="3" t="s">
        <v>21</v>
      </c>
    </row>
    <row r="55" spans="33:34" ht="15.75" customHeight="1">
      <c r="AG55" s="3">
        <v>76</v>
      </c>
      <c r="AH55" s="3" t="s">
        <v>21</v>
      </c>
    </row>
    <row r="56" spans="33:34" ht="15.75" customHeight="1">
      <c r="AG56" s="3">
        <v>77</v>
      </c>
      <c r="AH56" s="3" t="s">
        <v>21</v>
      </c>
    </row>
    <row r="57" spans="33:34" ht="15.75" customHeight="1">
      <c r="AG57" s="3">
        <v>78</v>
      </c>
      <c r="AH57" s="3" t="s">
        <v>21</v>
      </c>
    </row>
    <row r="58" spans="33:34" ht="15.75" customHeight="1">
      <c r="AG58" s="3">
        <v>79</v>
      </c>
      <c r="AH58" s="3" t="s">
        <v>21</v>
      </c>
    </row>
    <row r="59" spans="33:34" ht="15.75" customHeight="1">
      <c r="AG59" s="3">
        <v>80</v>
      </c>
      <c r="AH59" s="3" t="s">
        <v>33</v>
      </c>
    </row>
    <row r="60" spans="33:34" ht="15.75" customHeight="1">
      <c r="AG60" s="3">
        <v>81</v>
      </c>
      <c r="AH60" s="3" t="s">
        <v>33</v>
      </c>
    </row>
    <row r="61" spans="33:34" ht="15.75" customHeight="1">
      <c r="AG61" s="3">
        <v>82</v>
      </c>
      <c r="AH61" s="3" t="s">
        <v>33</v>
      </c>
    </row>
    <row r="62" spans="33:34" ht="15.75" customHeight="1">
      <c r="AG62" s="3">
        <v>83</v>
      </c>
      <c r="AH62" s="3" t="s">
        <v>33</v>
      </c>
    </row>
    <row r="63" spans="33:34" ht="15.75" customHeight="1">
      <c r="AG63" s="3">
        <v>84</v>
      </c>
      <c r="AH63" s="3" t="s">
        <v>33</v>
      </c>
    </row>
    <row r="64" spans="33:34" ht="15.75" customHeight="1">
      <c r="AG64" s="3">
        <v>85</v>
      </c>
      <c r="AH64" s="3" t="s">
        <v>50</v>
      </c>
    </row>
    <row r="65" spans="33:34" ht="15.75" customHeight="1">
      <c r="AG65" s="3">
        <v>86</v>
      </c>
      <c r="AH65" s="3" t="s">
        <v>50</v>
      </c>
    </row>
    <row r="66" spans="33:34" ht="15.75" customHeight="1">
      <c r="AG66" s="3">
        <v>87</v>
      </c>
      <c r="AH66" s="3" t="s">
        <v>50</v>
      </c>
    </row>
    <row r="67" spans="33:34" ht="15.75" customHeight="1">
      <c r="AG67" s="3">
        <v>88</v>
      </c>
      <c r="AH67" s="3" t="s">
        <v>50</v>
      </c>
    </row>
    <row r="68" spans="33:34" ht="15.75" customHeight="1">
      <c r="AG68" s="3">
        <v>89</v>
      </c>
      <c r="AH68" s="3" t="s">
        <v>50</v>
      </c>
    </row>
    <row r="69" spans="33:34" ht="15.75" customHeight="1">
      <c r="AG69" s="3">
        <v>90</v>
      </c>
      <c r="AH69" s="3" t="s">
        <v>50</v>
      </c>
    </row>
    <row r="70" spans="33:34" ht="15.75" customHeight="1">
      <c r="AG70" s="3">
        <v>91</v>
      </c>
      <c r="AH70" s="3" t="s">
        <v>50</v>
      </c>
    </row>
    <row r="71" spans="33:34" ht="15.75" customHeight="1">
      <c r="AG71" s="3">
        <v>92</v>
      </c>
      <c r="AH71" s="3" t="s">
        <v>50</v>
      </c>
    </row>
    <row r="72" spans="33:34" ht="15.75" customHeight="1">
      <c r="AG72" s="3">
        <v>93</v>
      </c>
      <c r="AH72" s="3" t="s">
        <v>50</v>
      </c>
    </row>
    <row r="73" spans="33:34" ht="15.75" customHeight="1">
      <c r="AG73" s="3">
        <v>94</v>
      </c>
      <c r="AH73" s="3" t="s">
        <v>50</v>
      </c>
    </row>
    <row r="74" spans="33:34" ht="15.75" customHeight="1">
      <c r="AG74" s="3">
        <v>95</v>
      </c>
      <c r="AH74" s="3" t="s">
        <v>50</v>
      </c>
    </row>
  </sheetData>
  <sheetProtection/>
  <mergeCells count="123">
    <mergeCell ref="AB37:AC37"/>
    <mergeCell ref="B20:E20"/>
    <mergeCell ref="F20:I20"/>
    <mergeCell ref="J20:K20"/>
    <mergeCell ref="Y37:Z37"/>
    <mergeCell ref="B21:E21"/>
    <mergeCell ref="F21:I21"/>
    <mergeCell ref="J21:K21"/>
    <mergeCell ref="Y38:Z38"/>
    <mergeCell ref="F25:I25"/>
    <mergeCell ref="J25:K25"/>
    <mergeCell ref="B22:E22"/>
    <mergeCell ref="F22:I22"/>
    <mergeCell ref="J22:K22"/>
    <mergeCell ref="AB36:AC36"/>
    <mergeCell ref="B23:E23"/>
    <mergeCell ref="F23:I23"/>
    <mergeCell ref="J23:K23"/>
    <mergeCell ref="N36:N38"/>
    <mergeCell ref="AB38:AC38"/>
    <mergeCell ref="B28:E28"/>
    <mergeCell ref="F28:I28"/>
    <mergeCell ref="J28:K28"/>
    <mergeCell ref="B29:E29"/>
    <mergeCell ref="V38:W38"/>
    <mergeCell ref="B19:E19"/>
    <mergeCell ref="F19:I19"/>
    <mergeCell ref="J19:K19"/>
    <mergeCell ref="Y36:Z36"/>
    <mergeCell ref="B16:E16"/>
    <mergeCell ref="F16:I16"/>
    <mergeCell ref="J16:K16"/>
    <mergeCell ref="V36:W36"/>
    <mergeCell ref="B17:E17"/>
    <mergeCell ref="F17:I17"/>
    <mergeCell ref="J17:K17"/>
    <mergeCell ref="V37:W37"/>
    <mergeCell ref="F29:I29"/>
    <mergeCell ref="J29:K29"/>
    <mergeCell ref="B26:E26"/>
    <mergeCell ref="F26:I26"/>
    <mergeCell ref="J26:K26"/>
    <mergeCell ref="B27:E27"/>
    <mergeCell ref="F27:I27"/>
    <mergeCell ref="J27:K27"/>
    <mergeCell ref="B24:E24"/>
    <mergeCell ref="F24:I24"/>
    <mergeCell ref="J24:K24"/>
    <mergeCell ref="S38:T38"/>
    <mergeCell ref="B12:E12"/>
    <mergeCell ref="F12:I12"/>
    <mergeCell ref="J12:K12"/>
    <mergeCell ref="P38:Q38"/>
    <mergeCell ref="B13:E13"/>
    <mergeCell ref="F13:I13"/>
    <mergeCell ref="J13:K13"/>
    <mergeCell ref="S36:T36"/>
    <mergeCell ref="B18:E18"/>
    <mergeCell ref="F18:I18"/>
    <mergeCell ref="J18:K18"/>
    <mergeCell ref="B25:E25"/>
    <mergeCell ref="P36:Q36"/>
    <mergeCell ref="B11:E11"/>
    <mergeCell ref="F11:I11"/>
    <mergeCell ref="J11:K11"/>
    <mergeCell ref="P37:Q37"/>
    <mergeCell ref="AA7:AA8"/>
    <mergeCell ref="J8:K8"/>
    <mergeCell ref="B9:E9"/>
    <mergeCell ref="F9:I9"/>
    <mergeCell ref="J9:K9"/>
    <mergeCell ref="U7:U8"/>
    <mergeCell ref="V7:V8"/>
    <mergeCell ref="W7:W8"/>
    <mergeCell ref="X7:X8"/>
    <mergeCell ref="Y7:Y8"/>
    <mergeCell ref="Z7:Z8"/>
    <mergeCell ref="B14:E14"/>
    <mergeCell ref="F14:I14"/>
    <mergeCell ref="J14:K14"/>
    <mergeCell ref="S37:T37"/>
    <mergeCell ref="B15:E15"/>
    <mergeCell ref="F15:I15"/>
    <mergeCell ref="J15:K15"/>
    <mergeCell ref="Z6:AA6"/>
    <mergeCell ref="N7:N8"/>
    <mergeCell ref="O7:O8"/>
    <mergeCell ref="P7:P8"/>
    <mergeCell ref="Q7:Q8"/>
    <mergeCell ref="R7:R8"/>
    <mergeCell ref="S7:S8"/>
    <mergeCell ref="T7:T8"/>
    <mergeCell ref="B10:E10"/>
    <mergeCell ref="F10:I10"/>
    <mergeCell ref="J10:K10"/>
    <mergeCell ref="A5:D5"/>
    <mergeCell ref="N5:W5"/>
    <mergeCell ref="A6:A8"/>
    <mergeCell ref="B6:E8"/>
    <mergeCell ref="F6:I8"/>
    <mergeCell ref="J6:K7"/>
    <mergeCell ref="L6:L8"/>
    <mergeCell ref="M6:M8"/>
    <mergeCell ref="N6:P6"/>
    <mergeCell ref="Q6:S6"/>
    <mergeCell ref="T6:V6"/>
    <mergeCell ref="W6:Y6"/>
    <mergeCell ref="Y2:AA2"/>
    <mergeCell ref="AB2:AD2"/>
    <mergeCell ref="A4:G4"/>
    <mergeCell ref="H4:N4"/>
    <mergeCell ref="A1:H1"/>
    <mergeCell ref="M1:N1"/>
    <mergeCell ref="P2:R2"/>
    <mergeCell ref="M2:N3"/>
    <mergeCell ref="L2:L3"/>
    <mergeCell ref="D2:K3"/>
    <mergeCell ref="A2:C3"/>
    <mergeCell ref="P3:R3"/>
    <mergeCell ref="S2:U2"/>
    <mergeCell ref="S3:V3"/>
    <mergeCell ref="T4:V4"/>
    <mergeCell ref="P4:R4"/>
  </mergeCells>
  <dataValidations count="1">
    <dataValidation allowBlank="1" showInputMessage="1" showErrorMessage="1" error="無効な値です。A～M" sqref="O36:O38 R36:R38 U36:U38 X36:X38 AA36:AA37"/>
  </dataValidations>
  <printOptions/>
  <pageMargins left="0.3937007874015748" right="0.1968503937007874" top="0.3937007874015748" bottom="0.35433070866141736" header="0.5118110236220472" footer="0.35433070866141736"/>
  <pageSetup fitToHeight="0" fitToWidth="0" horizontalDpi="600" verticalDpi="600" orientation="landscape" paperSize="9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5.625" defaultRowHeight="15.75" customHeight="1"/>
  <cols>
    <col min="1" max="1" width="5.625" style="3" customWidth="1"/>
    <col min="2" max="13" width="5.625" style="1" customWidth="1"/>
    <col min="14" max="19" width="7.875" style="1" customWidth="1"/>
    <col min="20" max="16384" width="5.625" style="1" customWidth="1"/>
  </cols>
  <sheetData>
    <row r="1" spans="1:19" s="3" customFormat="1" ht="30" customHeight="1">
      <c r="A1" s="175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28"/>
      <c r="Q1" s="28"/>
      <c r="R1" s="28"/>
      <c r="S1" s="28"/>
    </row>
    <row r="2" spans="1:15" s="5" customFormat="1" ht="30" customHeight="1">
      <c r="A2" s="227" t="s">
        <v>40</v>
      </c>
      <c r="B2" s="228"/>
      <c r="C2" s="228"/>
      <c r="D2" s="229"/>
      <c r="E2" s="116"/>
      <c r="F2" s="116"/>
      <c r="G2" s="116"/>
      <c r="H2" s="116"/>
      <c r="I2" s="116"/>
      <c r="J2" s="116"/>
      <c r="K2" s="116"/>
      <c r="L2" s="116"/>
      <c r="M2" s="31" t="s">
        <v>56</v>
      </c>
      <c r="N2" s="116"/>
      <c r="O2" s="117"/>
    </row>
    <row r="3" spans="1:20" s="5" customFormat="1" ht="30" customHeight="1">
      <c r="A3" s="231" t="s">
        <v>39</v>
      </c>
      <c r="B3" s="232"/>
      <c r="C3" s="232"/>
      <c r="D3" s="232"/>
      <c r="E3" s="232"/>
      <c r="F3" s="232"/>
      <c r="G3" s="232"/>
      <c r="H3" s="230"/>
      <c r="I3" s="139"/>
      <c r="J3" s="139"/>
      <c r="K3" s="139"/>
      <c r="L3" s="139"/>
      <c r="M3" s="139"/>
      <c r="N3" s="139"/>
      <c r="O3" s="140"/>
      <c r="T3" s="24"/>
    </row>
    <row r="4" spans="1:16" s="5" customFormat="1" ht="12.75" customHeight="1">
      <c r="A4" s="48"/>
      <c r="B4" s="48"/>
      <c r="C4" s="48"/>
      <c r="D4" s="48"/>
      <c r="E4" s="52"/>
      <c r="F4" s="52"/>
      <c r="G4" s="52"/>
      <c r="H4" s="52"/>
      <c r="I4" s="52"/>
      <c r="J4" s="52"/>
      <c r="K4" s="52"/>
      <c r="L4" s="52"/>
      <c r="M4" s="52"/>
      <c r="N4" s="54"/>
      <c r="O4" s="54"/>
      <c r="P4" s="54"/>
    </row>
    <row r="5" spans="1:16" s="5" customFormat="1" ht="30" customHeight="1">
      <c r="A5" s="172" t="s">
        <v>38</v>
      </c>
      <c r="B5" s="173"/>
      <c r="C5" s="173"/>
      <c r="D5" s="173"/>
      <c r="E5" s="115"/>
      <c r="F5" s="116"/>
      <c r="G5" s="116"/>
      <c r="H5" s="116"/>
      <c r="I5" s="116"/>
      <c r="J5" s="116"/>
      <c r="K5" s="116"/>
      <c r="L5" s="116"/>
      <c r="M5" s="116"/>
      <c r="N5" s="50" t="s">
        <v>57</v>
      </c>
      <c r="O5" s="53"/>
      <c r="P5" s="53"/>
    </row>
    <row r="6" spans="1:14" s="5" customFormat="1" ht="30" customHeight="1">
      <c r="A6" s="225" t="s">
        <v>58</v>
      </c>
      <c r="B6" s="226"/>
      <c r="C6" s="226"/>
      <c r="D6" s="226"/>
      <c r="E6" s="207"/>
      <c r="F6" s="208"/>
      <c r="G6" s="208"/>
      <c r="H6" s="208"/>
      <c r="I6" s="208"/>
      <c r="J6" s="208"/>
      <c r="K6" s="208"/>
      <c r="L6" s="208"/>
      <c r="M6" s="208"/>
      <c r="N6" s="209"/>
    </row>
    <row r="7" spans="1:14" s="5" customFormat="1" ht="30" customHeight="1">
      <c r="A7" s="172" t="s">
        <v>71</v>
      </c>
      <c r="B7" s="173"/>
      <c r="C7" s="173"/>
      <c r="D7" s="174"/>
      <c r="E7" s="51" t="s">
        <v>49</v>
      </c>
      <c r="F7" s="116"/>
      <c r="G7" s="116"/>
      <c r="H7" s="116"/>
      <c r="I7" s="116"/>
      <c r="J7" s="116"/>
      <c r="K7" s="116"/>
      <c r="L7" s="116"/>
      <c r="M7" s="116"/>
      <c r="N7" s="117"/>
    </row>
    <row r="8" spans="1:12" s="5" customFormat="1" ht="24.75" customHeight="1">
      <c r="A8" s="49"/>
      <c r="B8" s="49"/>
      <c r="C8" s="49"/>
      <c r="D8" s="49"/>
      <c r="E8" s="55"/>
      <c r="F8" s="6"/>
      <c r="G8" s="6"/>
      <c r="H8" s="6"/>
      <c r="I8" s="6"/>
      <c r="J8" s="52"/>
      <c r="K8" s="52"/>
      <c r="L8" s="52"/>
    </row>
    <row r="9" spans="1:19" s="5" customFormat="1" ht="24.75" customHeight="1">
      <c r="A9" s="24" t="s">
        <v>70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3"/>
      <c r="P9" s="53"/>
      <c r="Q9" s="53"/>
      <c r="R9" s="53"/>
      <c r="S9" s="53"/>
    </row>
    <row r="10" spans="1:16" ht="23.25" customHeight="1">
      <c r="A10" s="234"/>
      <c r="B10" s="234"/>
      <c r="C10" s="235" t="s">
        <v>72</v>
      </c>
      <c r="D10" s="235" t="s">
        <v>66</v>
      </c>
      <c r="E10" s="201" t="s">
        <v>42</v>
      </c>
      <c r="F10" s="202"/>
      <c r="G10" s="213" t="s">
        <v>67</v>
      </c>
      <c r="H10" s="214"/>
      <c r="I10" s="215"/>
      <c r="J10" s="219" t="s">
        <v>68</v>
      </c>
      <c r="K10" s="220"/>
      <c r="L10" s="221"/>
      <c r="M10" s="2"/>
      <c r="N10" s="2"/>
      <c r="O10" s="2"/>
      <c r="P10" s="2"/>
    </row>
    <row r="11" spans="1:12" ht="23.25" customHeight="1">
      <c r="A11" s="234"/>
      <c r="B11" s="234"/>
      <c r="C11" s="236"/>
      <c r="D11" s="236"/>
      <c r="E11" s="203"/>
      <c r="F11" s="204"/>
      <c r="G11" s="216"/>
      <c r="H11" s="217"/>
      <c r="I11" s="218"/>
      <c r="J11" s="222"/>
      <c r="K11" s="223"/>
      <c r="L11" s="224"/>
    </row>
    <row r="12" spans="1:12" ht="23.25" customHeight="1">
      <c r="A12" s="233" t="s">
        <v>4</v>
      </c>
      <c r="B12" s="233"/>
      <c r="C12" s="210" t="s">
        <v>3</v>
      </c>
      <c r="D12" s="18">
        <v>21</v>
      </c>
      <c r="E12" s="205" t="s">
        <v>69</v>
      </c>
      <c r="F12" s="206"/>
      <c r="G12" s="191"/>
      <c r="H12" s="192"/>
      <c r="I12" s="193"/>
      <c r="J12" s="194"/>
      <c r="K12" s="195"/>
      <c r="L12" s="196"/>
    </row>
    <row r="13" spans="1:12" ht="23.25" customHeight="1">
      <c r="A13" s="233"/>
      <c r="B13" s="233"/>
      <c r="C13" s="211"/>
      <c r="D13" s="19">
        <v>22</v>
      </c>
      <c r="E13" s="197" t="s">
        <v>61</v>
      </c>
      <c r="F13" s="198"/>
      <c r="G13" s="179"/>
      <c r="H13" s="180"/>
      <c r="I13" s="181"/>
      <c r="J13" s="182"/>
      <c r="K13" s="183"/>
      <c r="L13" s="184"/>
    </row>
    <row r="14" spans="1:12" ht="23.25" customHeight="1">
      <c r="A14" s="233"/>
      <c r="B14" s="233"/>
      <c r="C14" s="211"/>
      <c r="D14" s="19">
        <v>23</v>
      </c>
      <c r="E14" s="197" t="s">
        <v>62</v>
      </c>
      <c r="F14" s="198"/>
      <c r="G14" s="179"/>
      <c r="H14" s="180"/>
      <c r="I14" s="181"/>
      <c r="J14" s="182"/>
      <c r="K14" s="183"/>
      <c r="L14" s="184"/>
    </row>
    <row r="15" spans="1:12" ht="23.25" customHeight="1">
      <c r="A15" s="233"/>
      <c r="B15" s="233"/>
      <c r="C15" s="211"/>
      <c r="D15" s="19">
        <v>24</v>
      </c>
      <c r="E15" s="197" t="s">
        <v>63</v>
      </c>
      <c r="F15" s="198"/>
      <c r="G15" s="179"/>
      <c r="H15" s="180"/>
      <c r="I15" s="181"/>
      <c r="J15" s="182"/>
      <c r="K15" s="183"/>
      <c r="L15" s="184"/>
    </row>
    <row r="16" spans="1:12" ht="23.25" customHeight="1">
      <c r="A16" s="233"/>
      <c r="B16" s="233"/>
      <c r="C16" s="211"/>
      <c r="D16" s="19">
        <v>25</v>
      </c>
      <c r="E16" s="197" t="s">
        <v>64</v>
      </c>
      <c r="F16" s="198"/>
      <c r="G16" s="179"/>
      <c r="H16" s="180"/>
      <c r="I16" s="181"/>
      <c r="J16" s="182"/>
      <c r="K16" s="183"/>
      <c r="L16" s="184"/>
    </row>
    <row r="17" spans="1:12" ht="23.25" customHeight="1">
      <c r="A17" s="233"/>
      <c r="B17" s="233"/>
      <c r="C17" s="212"/>
      <c r="D17" s="20">
        <v>26</v>
      </c>
      <c r="E17" s="199" t="s">
        <v>65</v>
      </c>
      <c r="F17" s="200"/>
      <c r="G17" s="185"/>
      <c r="H17" s="186"/>
      <c r="I17" s="187"/>
      <c r="J17" s="188"/>
      <c r="K17" s="189"/>
      <c r="L17" s="190"/>
    </row>
    <row r="18" spans="1:12" ht="23.25" customHeight="1">
      <c r="A18" s="233" t="s">
        <v>5</v>
      </c>
      <c r="B18" s="233"/>
      <c r="C18" s="210" t="s">
        <v>3</v>
      </c>
      <c r="D18" s="18">
        <v>21</v>
      </c>
      <c r="E18" s="205" t="s">
        <v>69</v>
      </c>
      <c r="F18" s="206"/>
      <c r="G18" s="191"/>
      <c r="H18" s="192"/>
      <c r="I18" s="193"/>
      <c r="J18" s="194"/>
      <c r="K18" s="195"/>
      <c r="L18" s="196"/>
    </row>
    <row r="19" spans="1:12" ht="23.25" customHeight="1">
      <c r="A19" s="233"/>
      <c r="B19" s="233"/>
      <c r="C19" s="211"/>
      <c r="D19" s="19">
        <v>22</v>
      </c>
      <c r="E19" s="197" t="s">
        <v>61</v>
      </c>
      <c r="F19" s="198"/>
      <c r="G19" s="179"/>
      <c r="H19" s="180"/>
      <c r="I19" s="181"/>
      <c r="J19" s="182"/>
      <c r="K19" s="183"/>
      <c r="L19" s="184"/>
    </row>
    <row r="20" spans="1:12" ht="23.25" customHeight="1">
      <c r="A20" s="233"/>
      <c r="B20" s="233"/>
      <c r="C20" s="211"/>
      <c r="D20" s="19">
        <v>23</v>
      </c>
      <c r="E20" s="197" t="s">
        <v>62</v>
      </c>
      <c r="F20" s="198"/>
      <c r="G20" s="179"/>
      <c r="H20" s="180"/>
      <c r="I20" s="181"/>
      <c r="J20" s="182"/>
      <c r="K20" s="183"/>
      <c r="L20" s="184"/>
    </row>
    <row r="21" spans="1:12" ht="23.25" customHeight="1">
      <c r="A21" s="233"/>
      <c r="B21" s="233"/>
      <c r="C21" s="211"/>
      <c r="D21" s="19">
        <v>24</v>
      </c>
      <c r="E21" s="197" t="s">
        <v>63</v>
      </c>
      <c r="F21" s="198"/>
      <c r="G21" s="179"/>
      <c r="H21" s="180"/>
      <c r="I21" s="181"/>
      <c r="J21" s="182"/>
      <c r="K21" s="183"/>
      <c r="L21" s="184"/>
    </row>
    <row r="22" spans="1:12" ht="23.25" customHeight="1">
      <c r="A22" s="233"/>
      <c r="B22" s="233"/>
      <c r="C22" s="211"/>
      <c r="D22" s="19">
        <v>25</v>
      </c>
      <c r="E22" s="197" t="s">
        <v>64</v>
      </c>
      <c r="F22" s="198"/>
      <c r="G22" s="179"/>
      <c r="H22" s="180"/>
      <c r="I22" s="181"/>
      <c r="J22" s="182"/>
      <c r="K22" s="183"/>
      <c r="L22" s="184"/>
    </row>
    <row r="23" spans="1:12" ht="23.25" customHeight="1">
      <c r="A23" s="233"/>
      <c r="B23" s="233"/>
      <c r="C23" s="212"/>
      <c r="D23" s="20">
        <v>26</v>
      </c>
      <c r="E23" s="199" t="s">
        <v>65</v>
      </c>
      <c r="F23" s="200"/>
      <c r="G23" s="185"/>
      <c r="H23" s="186"/>
      <c r="I23" s="187"/>
      <c r="J23" s="188"/>
      <c r="K23" s="189"/>
      <c r="L23" s="190"/>
    </row>
    <row r="24" spans="1:12" ht="23.25" customHeight="1">
      <c r="A24" s="233" t="s">
        <v>8</v>
      </c>
      <c r="B24" s="233"/>
      <c r="C24" s="210" t="s">
        <v>3</v>
      </c>
      <c r="D24" s="18">
        <v>31</v>
      </c>
      <c r="E24" s="205" t="s">
        <v>69</v>
      </c>
      <c r="F24" s="206"/>
      <c r="G24" s="176"/>
      <c r="H24" s="177"/>
      <c r="I24" s="177"/>
      <c r="J24" s="177"/>
      <c r="K24" s="177"/>
      <c r="L24" s="178"/>
    </row>
    <row r="25" spans="1:12" ht="23.25" customHeight="1">
      <c r="A25" s="233"/>
      <c r="B25" s="233"/>
      <c r="C25" s="211"/>
      <c r="D25" s="19">
        <v>32</v>
      </c>
      <c r="E25" s="197" t="s">
        <v>61</v>
      </c>
      <c r="F25" s="198"/>
      <c r="G25" s="166"/>
      <c r="H25" s="167"/>
      <c r="I25" s="167"/>
      <c r="J25" s="167"/>
      <c r="K25" s="167"/>
      <c r="L25" s="168"/>
    </row>
    <row r="26" spans="1:12" ht="23.25" customHeight="1">
      <c r="A26" s="233"/>
      <c r="B26" s="233"/>
      <c r="C26" s="211"/>
      <c r="D26" s="19">
        <v>33</v>
      </c>
      <c r="E26" s="197" t="s">
        <v>62</v>
      </c>
      <c r="F26" s="198"/>
      <c r="G26" s="166"/>
      <c r="H26" s="167"/>
      <c r="I26" s="167"/>
      <c r="J26" s="167"/>
      <c r="K26" s="167"/>
      <c r="L26" s="168"/>
    </row>
    <row r="27" spans="1:12" ht="23.25" customHeight="1">
      <c r="A27" s="233"/>
      <c r="B27" s="233"/>
      <c r="C27" s="211"/>
      <c r="D27" s="19">
        <v>34</v>
      </c>
      <c r="E27" s="197" t="s">
        <v>63</v>
      </c>
      <c r="F27" s="198"/>
      <c r="G27" s="166"/>
      <c r="H27" s="167"/>
      <c r="I27" s="167"/>
      <c r="J27" s="167"/>
      <c r="K27" s="167"/>
      <c r="L27" s="168"/>
    </row>
    <row r="28" spans="1:12" ht="23.25" customHeight="1">
      <c r="A28" s="233"/>
      <c r="B28" s="233"/>
      <c r="C28" s="211"/>
      <c r="D28" s="19">
        <v>35</v>
      </c>
      <c r="E28" s="197" t="s">
        <v>64</v>
      </c>
      <c r="F28" s="198"/>
      <c r="G28" s="166"/>
      <c r="H28" s="167"/>
      <c r="I28" s="167"/>
      <c r="J28" s="167"/>
      <c r="K28" s="167"/>
      <c r="L28" s="168"/>
    </row>
    <row r="29" spans="1:12" ht="23.25" customHeight="1">
      <c r="A29" s="233"/>
      <c r="B29" s="233"/>
      <c r="C29" s="212"/>
      <c r="D29" s="20">
        <v>36</v>
      </c>
      <c r="E29" s="199" t="s">
        <v>65</v>
      </c>
      <c r="F29" s="200"/>
      <c r="G29" s="169"/>
      <c r="H29" s="170"/>
      <c r="I29" s="170"/>
      <c r="J29" s="170"/>
      <c r="K29" s="170"/>
      <c r="L29" s="171"/>
    </row>
    <row r="30" spans="1:12" ht="23.25" customHeight="1">
      <c r="A30" s="233" t="s">
        <v>9</v>
      </c>
      <c r="B30" s="233"/>
      <c r="C30" s="210" t="s">
        <v>3</v>
      </c>
      <c r="D30" s="75">
        <v>31</v>
      </c>
      <c r="E30" s="205" t="s">
        <v>69</v>
      </c>
      <c r="F30" s="206"/>
      <c r="G30" s="176"/>
      <c r="H30" s="177"/>
      <c r="I30" s="177"/>
      <c r="J30" s="177"/>
      <c r="K30" s="177"/>
      <c r="L30" s="178"/>
    </row>
    <row r="31" spans="1:12" ht="23.25" customHeight="1">
      <c r="A31" s="233"/>
      <c r="B31" s="233"/>
      <c r="C31" s="211"/>
      <c r="D31" s="73">
        <v>32</v>
      </c>
      <c r="E31" s="197" t="s">
        <v>61</v>
      </c>
      <c r="F31" s="198"/>
      <c r="G31" s="166"/>
      <c r="H31" s="167"/>
      <c r="I31" s="167"/>
      <c r="J31" s="167"/>
      <c r="K31" s="167"/>
      <c r="L31" s="168"/>
    </row>
    <row r="32" spans="1:12" ht="23.25" customHeight="1">
      <c r="A32" s="233"/>
      <c r="B32" s="233"/>
      <c r="C32" s="211"/>
      <c r="D32" s="73">
        <v>33</v>
      </c>
      <c r="E32" s="197" t="s">
        <v>62</v>
      </c>
      <c r="F32" s="198"/>
      <c r="G32" s="166"/>
      <c r="H32" s="167"/>
      <c r="I32" s="167"/>
      <c r="J32" s="167"/>
      <c r="K32" s="167"/>
      <c r="L32" s="168"/>
    </row>
    <row r="33" spans="1:12" ht="23.25" customHeight="1">
      <c r="A33" s="233"/>
      <c r="B33" s="233"/>
      <c r="C33" s="211"/>
      <c r="D33" s="73">
        <v>34</v>
      </c>
      <c r="E33" s="197" t="s">
        <v>63</v>
      </c>
      <c r="F33" s="198"/>
      <c r="G33" s="166"/>
      <c r="H33" s="167"/>
      <c r="I33" s="167"/>
      <c r="J33" s="167"/>
      <c r="K33" s="167"/>
      <c r="L33" s="168"/>
    </row>
    <row r="34" spans="1:12" ht="23.25" customHeight="1">
      <c r="A34" s="233"/>
      <c r="B34" s="233"/>
      <c r="C34" s="211"/>
      <c r="D34" s="73">
        <v>35</v>
      </c>
      <c r="E34" s="197" t="s">
        <v>64</v>
      </c>
      <c r="F34" s="198"/>
      <c r="G34" s="166"/>
      <c r="H34" s="167"/>
      <c r="I34" s="167"/>
      <c r="J34" s="167"/>
      <c r="K34" s="167"/>
      <c r="L34" s="168"/>
    </row>
    <row r="35" spans="1:12" ht="23.25" customHeight="1">
      <c r="A35" s="233"/>
      <c r="B35" s="233"/>
      <c r="C35" s="212"/>
      <c r="D35" s="74">
        <v>36</v>
      </c>
      <c r="E35" s="199" t="s">
        <v>65</v>
      </c>
      <c r="F35" s="200"/>
      <c r="G35" s="169"/>
      <c r="H35" s="170"/>
      <c r="I35" s="170"/>
      <c r="J35" s="170"/>
      <c r="K35" s="170"/>
      <c r="L35" s="171"/>
    </row>
  </sheetData>
  <sheetProtection password="CC81" sheet="1" objects="1" scenarios="1"/>
  <mergeCells count="86">
    <mergeCell ref="C18:C23"/>
    <mergeCell ref="E30:F30"/>
    <mergeCell ref="F7:N7"/>
    <mergeCell ref="E27:F27"/>
    <mergeCell ref="E32:F32"/>
    <mergeCell ref="C10:C11"/>
    <mergeCell ref="C12:C17"/>
    <mergeCell ref="E24:F24"/>
    <mergeCell ref="E25:F25"/>
    <mergeCell ref="E26:F26"/>
    <mergeCell ref="E28:F28"/>
    <mergeCell ref="C24:C29"/>
    <mergeCell ref="D10:D11"/>
    <mergeCell ref="E12:F12"/>
    <mergeCell ref="E13:F13"/>
    <mergeCell ref="E14:F14"/>
    <mergeCell ref="A12:B17"/>
    <mergeCell ref="A18:B23"/>
    <mergeCell ref="A24:B29"/>
    <mergeCell ref="A30:B35"/>
    <mergeCell ref="A10:B11"/>
    <mergeCell ref="E2:L2"/>
    <mergeCell ref="A5:D5"/>
    <mergeCell ref="A2:D2"/>
    <mergeCell ref="N2:O2"/>
    <mergeCell ref="H3:O3"/>
    <mergeCell ref="E5:M5"/>
    <mergeCell ref="A3:G3"/>
    <mergeCell ref="E6:N6"/>
    <mergeCell ref="E35:F35"/>
    <mergeCell ref="C30:C35"/>
    <mergeCell ref="G10:I11"/>
    <mergeCell ref="G12:I12"/>
    <mergeCell ref="J10:L11"/>
    <mergeCell ref="A6:D6"/>
    <mergeCell ref="E29:F29"/>
    <mergeCell ref="E19:F19"/>
    <mergeCell ref="E31:F31"/>
    <mergeCell ref="E20:F20"/>
    <mergeCell ref="E21:F21"/>
    <mergeCell ref="E22:F22"/>
    <mergeCell ref="E33:F33"/>
    <mergeCell ref="E34:F34"/>
    <mergeCell ref="E23:F23"/>
    <mergeCell ref="E15:F15"/>
    <mergeCell ref="E16:F16"/>
    <mergeCell ref="E17:F17"/>
    <mergeCell ref="E10:F11"/>
    <mergeCell ref="E18:F18"/>
    <mergeCell ref="J12:L12"/>
    <mergeCell ref="G13:I13"/>
    <mergeCell ref="J13:L13"/>
    <mergeCell ref="G14:I14"/>
    <mergeCell ref="J14:L14"/>
    <mergeCell ref="G15:I15"/>
    <mergeCell ref="J15:L15"/>
    <mergeCell ref="G16:I16"/>
    <mergeCell ref="J16:L16"/>
    <mergeCell ref="G17:I17"/>
    <mergeCell ref="J17:L17"/>
    <mergeCell ref="G22:I22"/>
    <mergeCell ref="J22:L22"/>
    <mergeCell ref="G23:I23"/>
    <mergeCell ref="J23:L23"/>
    <mergeCell ref="G18:I18"/>
    <mergeCell ref="J18:L18"/>
    <mergeCell ref="G19:I19"/>
    <mergeCell ref="J19:L19"/>
    <mergeCell ref="G20:I20"/>
    <mergeCell ref="J20:L20"/>
    <mergeCell ref="G34:L34"/>
    <mergeCell ref="G35:L35"/>
    <mergeCell ref="A7:D7"/>
    <mergeCell ref="A1:O1"/>
    <mergeCell ref="G24:L24"/>
    <mergeCell ref="G25:L25"/>
    <mergeCell ref="G26:L26"/>
    <mergeCell ref="G27:L27"/>
    <mergeCell ref="G28:L28"/>
    <mergeCell ref="G29:L29"/>
    <mergeCell ref="G21:I21"/>
    <mergeCell ref="J21:L21"/>
    <mergeCell ref="G31:L31"/>
    <mergeCell ref="G32:L32"/>
    <mergeCell ref="G33:L33"/>
    <mergeCell ref="G30:L30"/>
  </mergeCells>
  <printOptions/>
  <pageMargins left="0.3937007874015748" right="0.1968503937007874" top="0.3937007874015748" bottom="0.35433070866141736" header="0.5118110236220472" footer="0.35433070866141736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川口市立川口高等学校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　均</dc:creator>
  <cp:keywords/>
  <dc:description/>
  <cp:lastModifiedBy>JJ Planning</cp:lastModifiedBy>
  <cp:lastPrinted>2017-08-06T03:39:16Z</cp:lastPrinted>
  <dcterms:created xsi:type="dcterms:W3CDTF">2000-04-22T02:32:15Z</dcterms:created>
  <dcterms:modified xsi:type="dcterms:W3CDTF">2017-08-06T03:39:43Z</dcterms:modified>
  <cp:category/>
  <cp:version/>
  <cp:contentType/>
  <cp:contentStatus/>
</cp:coreProperties>
</file>